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00" firstSheet="9" activeTab="12"/>
  </bookViews>
  <sheets>
    <sheet name="ANNO_2008" sheetId="1" r:id="rId1"/>
    <sheet name="ANNO_2009" sheetId="2" r:id="rId2"/>
    <sheet name="ANNO 2010" sheetId="3" r:id="rId3"/>
    <sheet name="ANNO 2011" sheetId="4" r:id="rId4"/>
    <sheet name="ANNO 2012" sheetId="5" r:id="rId5"/>
    <sheet name="ANNO 2013" sheetId="6" r:id="rId6"/>
    <sheet name="ANNO 2014" sheetId="7" r:id="rId7"/>
    <sheet name="ANNO 2015" sheetId="8" r:id="rId8"/>
    <sheet name="ANNO 2016" sheetId="9" r:id="rId9"/>
    <sheet name="ANNO 2017" sheetId="10" r:id="rId10"/>
    <sheet name="ANNO 2018" sheetId="11" r:id="rId11"/>
    <sheet name="ANNO 2019" sheetId="12" r:id="rId12"/>
    <sheet name="ANNO 2020" sheetId="13" r:id="rId13"/>
    <sheet name="ANNO 2021" sheetId="14" r:id="rId14"/>
    <sheet name="ANNO 2022" sheetId="15" r:id="rId15"/>
  </sheets>
  <definedNames/>
  <calcPr fullCalcOnLoad="1"/>
</workbook>
</file>

<file path=xl/sharedStrings.xml><?xml version="1.0" encoding="utf-8"?>
<sst xmlns="http://schemas.openxmlformats.org/spreadsheetml/2006/main" count="900" uniqueCount="273">
  <si>
    <t>importo</t>
  </si>
  <si>
    <t>Atto</t>
  </si>
  <si>
    <t>estremi</t>
  </si>
  <si>
    <t>Saldo</t>
  </si>
  <si>
    <t>3^Liquidazione</t>
  </si>
  <si>
    <t>2^Liquidazione</t>
  </si>
  <si>
    <t>1^Liquidazione</t>
  </si>
  <si>
    <t>Compenso previsto</t>
  </si>
  <si>
    <t xml:space="preserve">Decorrenza </t>
  </si>
  <si>
    <t>Oggetto dell'Incarico</t>
  </si>
  <si>
    <t>Soggetto Incaricato</t>
  </si>
  <si>
    <t>Provvedimento</t>
  </si>
  <si>
    <t>Norma di rifermento</t>
  </si>
  <si>
    <t>ELENCO INCARICHI A PROFESSIONISTI ESTERNI CONFERITI NELL'ANNO 2008</t>
  </si>
  <si>
    <t xml:space="preserve">SETTORE SERVIZI EDUCATIVI, CULTURALI E DEL TERRITORIO                      </t>
  </si>
  <si>
    <t>D.Lgs. 163/2006 art.84</t>
  </si>
  <si>
    <t>Determinazione</t>
  </si>
  <si>
    <t>n° 147 del 06.05.2008</t>
  </si>
  <si>
    <t>Dott. Matteo Romeo</t>
  </si>
  <si>
    <t>Partecipazione  come membro esperto alla commissione di gara a procedura aperti ai sensi ART.3 comma 37 D. Lgs. 163/2006 per l'affidamento del servizio di ristorazione scolastica  2008 - 2015</t>
  </si>
  <si>
    <t>n° 324 del 29.09.2008</t>
  </si>
  <si>
    <t>L.R. 32/2002 e decreto presidente G.R. T. n° 47/3- 2003 , in particolare art.10, comma 4</t>
  </si>
  <si>
    <t>n° 359 del 14.10.2008</t>
  </si>
  <si>
    <t>Dottoressa Marcella Dondoli</t>
  </si>
  <si>
    <t>Incarico professionale per il coordinamento pedagogico dei centri di infanzia comunali (asili nido)</t>
  </si>
  <si>
    <t>ELENCO INCARICHI A PROFESSIONISTI ESTERNI CONFERITI NELL'ANNO 2009</t>
  </si>
  <si>
    <t>n° 38 del 16.02.2009</t>
  </si>
  <si>
    <t>177 del 04.06.2009</t>
  </si>
  <si>
    <t>Dott.ssa Luciana Consumati</t>
  </si>
  <si>
    <t>Dott.ssa Baldacchino Margherita</t>
  </si>
  <si>
    <t>Partecipazione  come membro esperto alla commissione di gara a procedura aperti ai sensi ART.3 comma 37 D. Lgs. 163/2006 per l'affidamento del servizio di gestione asili nido comunali e servizi integrativi 1 settembre 2009 31 luglio 2014</t>
  </si>
  <si>
    <t xml:space="preserve">Atto di liquidazione n° 279 del 28.08.2009 </t>
  </si>
  <si>
    <t xml:space="preserve">Decreto Presidente GR 8 agosto 2003 n° 47 "Regolamento esecuzione L.R. 32/2002" </t>
  </si>
  <si>
    <t>385 del 30.10.2009</t>
  </si>
  <si>
    <t>Dott.ssa Marcella Dondoli</t>
  </si>
  <si>
    <t>Affidamento incarico professionale per il coordinamento dei centri infanzia comunali (Asili Nidi) periodo ottobre 2009 - luglio 2011</t>
  </si>
  <si>
    <t>391 del 06.11.2009</t>
  </si>
  <si>
    <t xml:space="preserve">Partecipazione  come membro esperto alla commissione di gara a procedura aperti ai sensi ART.3 comma 37 D. Lgs. 163/2006 per l'affidamento in concessione del centro nuoto comunale </t>
  </si>
  <si>
    <t>Ing. Mauro Badii</t>
  </si>
  <si>
    <t>440 del 14.12.2009</t>
  </si>
  <si>
    <t>Dott. Gianluigi Rettani</t>
  </si>
  <si>
    <t>Partecipazione  come membro esperto alla commissione di gara a procedura aperti ai sensi ART.3 comma 37 D. Lgs. 163/2006 per l'affidamento  di una linea del servizio di trasporto scolastico perido 2 gennaio 2010 - 30 giugno 2010</t>
  </si>
  <si>
    <t>Atto di liquidazione n° 29 del 13.01.2009</t>
  </si>
  <si>
    <t>Atto di liquidazione n° 20 del 07.01.2010</t>
  </si>
  <si>
    <t>389 del 12.10.2010</t>
  </si>
  <si>
    <t>Partecipazione  come membro esperto alla commissione di gara a procedura aperti ai sensi ART.3 comma 37 D. Lgs. 163/2006 per l'affidamento  di due linee del servizio di trasporto scolastico perido novembre 2010 - 31 agosto 2010</t>
  </si>
  <si>
    <t>ELENCO INCARICHI A PROFESSIONISTI ESTERNI CONFERITI NELL'ANNO 2010</t>
  </si>
  <si>
    <t>atto Settore SECT n° 4 del 03.01.2011</t>
  </si>
  <si>
    <t>n°346 del 13.10.2009</t>
  </si>
  <si>
    <t>Atto di liquidazione n° 79 11.02.2009</t>
  </si>
  <si>
    <t>Atto di liquidazione n°369 del 29.09.2010</t>
  </si>
  <si>
    <t>Atto di liquidazione n°36 del 28.01.2011</t>
  </si>
  <si>
    <t>ELENCO INCARICHI A PROFESSIONISTI ESTERNI CONFERITI NELL'ANNO 2011</t>
  </si>
  <si>
    <t>n° 280 del 18.08.2011</t>
  </si>
  <si>
    <t>Incarico professionale per il coordinamento pedagogico dei centri di infanzia comunali (asili nido) dal 1 settembre 2011 al 31 luglio 2012</t>
  </si>
  <si>
    <t>Atto di liquidazione n°253 del 21.07.2011</t>
  </si>
  <si>
    <t>n° 37 del 26.01.2011</t>
  </si>
  <si>
    <t>ELENCO INCARICHI A PROFESSIONISTI ESTERNI CONFERITI NELL'ANNO 2012</t>
  </si>
  <si>
    <t>n° 227 del 26.06.2012</t>
  </si>
  <si>
    <t>Incarico professionale per il coordinamento pedagogico dei centri di infanzia (asili nido) dal 1 settembre 2012 al 31 luglio 2014</t>
  </si>
  <si>
    <t>4^Liquidazione</t>
  </si>
  <si>
    <t>5^Liquidazione</t>
  </si>
  <si>
    <t>n. 275 del 27/08/2012</t>
  </si>
  <si>
    <t>ELENCO INCARICHI A PROFESSIONISTI ESTERNI CONFERITI NELL'ANNO 2013</t>
  </si>
  <si>
    <t>determinazione</t>
  </si>
  <si>
    <t>n° 397 del 11/12/2012</t>
  </si>
  <si>
    <t>Ingegneria INEARTEC srl</t>
  </si>
  <si>
    <t>Incarico per redazione DVR palazzetto dello sport</t>
  </si>
  <si>
    <t>atto di liquidazione n. 67 del 28/01/2013</t>
  </si>
  <si>
    <t>n. 252 del 26/03/2013</t>
  </si>
  <si>
    <t>n. 98 del 31/01/2013</t>
  </si>
  <si>
    <t>Incarico per ciclo di conferenze "Bacco, ritratto e Venere"</t>
  </si>
  <si>
    <t xml:space="preserve">Dott. Fabrizio Paolucci </t>
  </si>
  <si>
    <t>Dott. Sergio Neri</t>
  </si>
  <si>
    <t xml:space="preserve">     D.Lgs 165/2001 art. 7 - c.6        </t>
  </si>
  <si>
    <t>n. 407 del 13/12/2012</t>
  </si>
  <si>
    <t>Clarissa Toti</t>
  </si>
  <si>
    <t>Concerto di Natale 2012 nelle chiese di Vaggio e Tosi</t>
  </si>
  <si>
    <t>atto di liquidazione n. 157 del 19/02/2013</t>
  </si>
  <si>
    <t>Daniele Dori</t>
  </si>
  <si>
    <t>Matteo Michi</t>
  </si>
  <si>
    <t>€ 217,00</t>
  </si>
  <si>
    <t>atto di liquidazione n. 158 del 19/02/2013</t>
  </si>
  <si>
    <t>€ 5.451,5</t>
  </si>
  <si>
    <t>n. 608 del 30/08/2013</t>
  </si>
  <si>
    <t>Determina</t>
  </si>
  <si>
    <t>460/2013</t>
  </si>
  <si>
    <t>Elena Giachi</t>
  </si>
  <si>
    <t>Eventi culturali agosto 2013 - esecuzione concerto lirico</t>
  </si>
  <si>
    <t>Eventi culturali agosto 2013 - esecuzione concerto di musica sacra</t>
  </si>
  <si>
    <t>atto di liquidazionen. 800 del 12/11/2013</t>
  </si>
  <si>
    <t>atto di liquidazione n. 807 del 14/11/2013</t>
  </si>
  <si>
    <t>atto di liquidazione n. 808 del 14/11/2013</t>
  </si>
  <si>
    <t>atto di liquidazione n. 809 del 14/11/2013</t>
  </si>
  <si>
    <t>98/2013</t>
  </si>
  <si>
    <t>Neri Sergio</t>
  </si>
  <si>
    <t>Paolucci Fabrizio</t>
  </si>
  <si>
    <t>Ciclo di conferenze "Bacco, ritratto e Venere"</t>
  </si>
  <si>
    <t>atto di liquidazionen. 801 del 12/11/2013</t>
  </si>
  <si>
    <t>atto di liquidazionen. 806 del 14/11/2013</t>
  </si>
  <si>
    <t>331/2013</t>
  </si>
  <si>
    <t>Toti Clarissa</t>
  </si>
  <si>
    <t>Michi Matteo</t>
  </si>
  <si>
    <t>Giachi Elena</t>
  </si>
  <si>
    <t>Eventi culturali giugno e luglio 2013</t>
  </si>
  <si>
    <t>ELENCO INCARICHI A PROFESSIONISTI ESTERNI CONFERITI NELL'ANNO 2014</t>
  </si>
  <si>
    <t>n. 105 del 11/02/2014</t>
  </si>
  <si>
    <t>785/2013</t>
  </si>
  <si>
    <t>Eventi culturali delle festività natalizie 2013</t>
  </si>
  <si>
    <t>Elena Tereschenko</t>
  </si>
  <si>
    <t>atto di liquidazione n. 90 del 06/02/2014</t>
  </si>
  <si>
    <t>atto di liquidazione n. 89 del 06/02/2014</t>
  </si>
  <si>
    <t>atto di liquidazione n. 88 del 06/02/2014</t>
  </si>
  <si>
    <t>atto di liquidazione n. 92 del 06/02/2014</t>
  </si>
  <si>
    <t>atto di liquidazione n. 91 del 06/02/2014</t>
  </si>
  <si>
    <t>67/2014</t>
  </si>
  <si>
    <t>Dott.ssa ELISA CARDILICCHIA</t>
  </si>
  <si>
    <t>Incarichi per ciclo di conferenze  di educazione alimentare per adulti con figli in età scolare e laboratorio per bambini 2-10 anni</t>
  </si>
  <si>
    <t>n. 363 del 15/05/2014</t>
  </si>
  <si>
    <t>230/2014</t>
  </si>
  <si>
    <t>Evento culturale "De passione domini"</t>
  </si>
  <si>
    <t>Tiziana Somigli</t>
  </si>
  <si>
    <t>Giulia Focardi</t>
  </si>
  <si>
    <t>Stefano Bigazzi</t>
  </si>
  <si>
    <t>Emiliano Campani</t>
  </si>
  <si>
    <t>n.398 del 05/06/2014</t>
  </si>
  <si>
    <t>n. 399 del 05/06/2014</t>
  </si>
  <si>
    <t>n. 458 del 27/06/2014</t>
  </si>
  <si>
    <t>n. 558 del 08/08/2014</t>
  </si>
  <si>
    <t>ELENCO INCARICHI A PROFESSIONISTI ESTERNI CONFERITI NELL'ANNO 2015</t>
  </si>
  <si>
    <t>atto n. 116 del 11/02/2015</t>
  </si>
  <si>
    <t>835/2014</t>
  </si>
  <si>
    <t>Incarico per ciclo di laboratori di educazione alimentare per bambini da 2 a 10 anni Natale in allegria</t>
  </si>
  <si>
    <t>atto n. 159 del 04/03/2015</t>
  </si>
  <si>
    <t>Dott.ssa MARCELLA DONDOLI</t>
  </si>
  <si>
    <t>atto n. 172 del 10/03/2015</t>
  </si>
  <si>
    <t>678/2015</t>
  </si>
  <si>
    <t>216/2015</t>
  </si>
  <si>
    <t xml:space="preserve">Dott.ssa ELISA CARDILICCHIA </t>
  </si>
  <si>
    <t>Incarico per la revisione menù refezione scolastica</t>
  </si>
  <si>
    <t>Incarico per ciclo di laboratori di educazione alimentare, incontri di educazione alimentare e monitoraggio gestione menù del servizio refezione scolastica a.s. 2015/2016</t>
  </si>
  <si>
    <t>785/2015</t>
  </si>
  <si>
    <t>Dott.ssa ELEONORA PINZUTI</t>
  </si>
  <si>
    <t>Incarico per ciclo di incontri formativi contro la violenza di genere</t>
  </si>
  <si>
    <t>464/2015</t>
  </si>
  <si>
    <t>Dott.ssa FLOREA CORNELIA</t>
  </si>
  <si>
    <t>Supporto medico durante l'evento notte bianca</t>
  </si>
  <si>
    <t>407/2015</t>
  </si>
  <si>
    <t>02/070/2015</t>
  </si>
  <si>
    <t>Medico a bordo dell'ambilanza medicalizzata durante l'evento Festa della birra</t>
  </si>
  <si>
    <t>atto di liquidazione n. 838 del 01/12/2015</t>
  </si>
  <si>
    <t>321/2015</t>
  </si>
  <si>
    <t>Dott.ssa STEFANIA SERRITELLA</t>
  </si>
  <si>
    <t>Incarico per gestione laboratori creativi in biblioteca per bambini 04-06</t>
  </si>
  <si>
    <t>340/2015</t>
  </si>
  <si>
    <t>Incarico per la gestione degli uffici di informazione turistica di Reggello capoluogo e Saltino Vallombrosa</t>
  </si>
  <si>
    <t>atto di liquidazione n. 812 del 25/11/2015</t>
  </si>
  <si>
    <t>atto di liquidazione n. 843 del 03/12/2015</t>
  </si>
  <si>
    <t>796/2014</t>
  </si>
  <si>
    <t>atto di liquidazione n. 574 del 08/09/2015</t>
  </si>
  <si>
    <t>Incarico professionale per il coordinamento pedagogico dei servizi educativi A.E. 2014-2015</t>
  </si>
  <si>
    <t>Dott.ssa BARBARA DE MARS</t>
  </si>
  <si>
    <t>atto n. 287 del 15/03/2016</t>
  </si>
  <si>
    <t>atto di liquidazione n. 179 del 18/02/2016</t>
  </si>
  <si>
    <t xml:space="preserve">atto di liquidazione n. 90 del 01/02/2016 </t>
  </si>
  <si>
    <t>ELENCO INCARICHI A PROFESSIONISTI ESTERNI CONFERITI NELL'ANNO 2016</t>
  </si>
  <si>
    <t>195/2016</t>
  </si>
  <si>
    <t>Dott.ssa CATERINA FALUGIANI</t>
  </si>
  <si>
    <t>Incarico per la gestione dei laboratori psico educativi per bambini 4-11 anni - marzo</t>
  </si>
  <si>
    <t>atto di liquidazione n. 467 del 29/04/2016</t>
  </si>
  <si>
    <t>639/2016</t>
  </si>
  <si>
    <t>atto di liquidazionen. 1059 del 14/11/2016</t>
  </si>
  <si>
    <t>ELENCO INCARICHI A PROFESSIONISTI ESTERNI CONFERITI NELL'ANNO 2017</t>
  </si>
  <si>
    <t>264/2017</t>
  </si>
  <si>
    <t>Incarico per la realizzazione di un ciclo di incontri formativi contro la violenza di genere</t>
  </si>
  <si>
    <t>atto di liquidazione n. 421 del 06/05/2017</t>
  </si>
  <si>
    <t>150/2017</t>
  </si>
  <si>
    <t>Dott.ssa CATERINA SARTI</t>
  </si>
  <si>
    <t>Incarico per la realizzazione di un ciclo di incontri rivolti alle neo-mamma dal titolo Cresciamo Insieme</t>
  </si>
  <si>
    <t>atto di liquidazione n. 512 del 29/05/2017</t>
  </si>
  <si>
    <t>955/2016</t>
  </si>
  <si>
    <t>incarico per la realizzazione dei laboratori "Officina del Natale" in Biblioteca</t>
  </si>
  <si>
    <t>atto di liquidazione n. 96 del 01/02/2017</t>
  </si>
  <si>
    <t>atto di liquidazione n. 74 del 27/01/2017</t>
  </si>
  <si>
    <t>atto di liquidazione n. 754 del 08/08/2017</t>
  </si>
  <si>
    <t>atto di liquidazione n. 760 del 08/08/2016</t>
  </si>
  <si>
    <r>
      <rPr>
        <u val="single"/>
        <sz val="8"/>
        <rFont val="Arial"/>
        <family val="2"/>
      </rPr>
      <t>INTEGRAZIONE</t>
    </r>
    <r>
      <rPr>
        <sz val="8"/>
        <rFont val="Arial"/>
        <family val="2"/>
      </rPr>
      <t xml:space="preserve"> determina n. 506 del 07/06/2017</t>
    </r>
  </si>
  <si>
    <t xml:space="preserve">Incarico per la realizzazione dei cicli di laboratori di educazione alimentare e della gestione del  menu del servizio di refezione scolastica per l'anno 2016/2017 </t>
  </si>
  <si>
    <t>atto di liquidazione n. 688 del 21/07/2017</t>
  </si>
  <si>
    <t>700/2017</t>
  </si>
  <si>
    <t>314/2017</t>
  </si>
  <si>
    <t>Incarico per organizzazione di n. 2 laboratori creativo/espressivi per bambini di età 4 - 11 anni "Pasqua insieme a noi"</t>
  </si>
  <si>
    <t>atto di liquidazione n. 530 del 05/06/2017</t>
  </si>
  <si>
    <t>Incarico per coordinamento pedagogico dei servizi alla prima infanzia comunali e privati - Triennio 2017-2020</t>
  </si>
  <si>
    <t>438/2017</t>
  </si>
  <si>
    <t>Dott.ssa CECILIA MAZZANTI</t>
  </si>
  <si>
    <t>Incarico per realizzazione laboratorio di lingua inglese "Learn with fun"</t>
  </si>
  <si>
    <t>atto di liquidazione n. 848 del 08/09/2017</t>
  </si>
  <si>
    <t>615/2017</t>
  </si>
  <si>
    <t>atto di liquidazione n. 856 del 12/09/2017</t>
  </si>
  <si>
    <t>atto di liquidazione n. 732 del 02/08/2017</t>
  </si>
  <si>
    <t>824/2017</t>
  </si>
  <si>
    <t>Soc. 3E Servizi di Ingegneria srl</t>
  </si>
  <si>
    <t>Incarico per redazione di un Piano di Emergenza per la manifestazione "44^ Rassegna olio extravergine di oliva di Reggello"</t>
  </si>
  <si>
    <t>Incarico professionale di coordinatore pedagogico dei serivizi alla prima infanzia comnali e privati presenti sul territorio del Comune di Reggello - anni 2014-2017</t>
  </si>
  <si>
    <t>ELIMINATO</t>
  </si>
  <si>
    <t>743/2014   796/2014</t>
  </si>
  <si>
    <t>1013/2017</t>
  </si>
  <si>
    <t>Dott.ssa GIUSEPPINA PASCUCCI</t>
  </si>
  <si>
    <t>Incarico per laboratori psico-educativi per bambini 7/11 anni presso la Biblioteca Comunale dal 27 al 29 dicembre 2017 con il titolo "A Natale si diventa tutti più… artisti"</t>
  </si>
  <si>
    <t>423/2017</t>
  </si>
  <si>
    <t>Incarico per la gestione degli uffici di informazione turistica di Reggello capoluogo e Saltino Vallombrosa 2017</t>
  </si>
  <si>
    <t>atto di liquidazione n. 1110 del 29/11/2017</t>
  </si>
  <si>
    <t>atto di liquidazione n. 780 del 16/08/2017</t>
  </si>
  <si>
    <t>ELENCO INCARICHI A PROFESSIONISTI ESTERNI CONFERITI NELL'ANNO 2018</t>
  </si>
  <si>
    <t>725/2017</t>
  </si>
  <si>
    <t>Incarico per laboratori di educazione alimentare per gli alunni delle scuole di Reggello e Gestione menu del servizio refezione scolastica A.S. 2017 2018</t>
  </si>
  <si>
    <t>atto di liquidazione n. 83 del 26/01/2018</t>
  </si>
  <si>
    <t>atto di liquidazione n. 250 del 26/02/2018</t>
  </si>
  <si>
    <t xml:space="preserve">     D.Lgs 165/2001 art. 7 - c.7</t>
  </si>
  <si>
    <t>387/2017</t>
  </si>
  <si>
    <t>Dott.ssa SIMONA BIGAZZI</t>
  </si>
  <si>
    <t>atto di liquidazione n. 143 del 08/02/2018</t>
  </si>
  <si>
    <t>Incarico per la realizzazione di "workshop web e lavoro"</t>
  </si>
  <si>
    <t>238/2018</t>
  </si>
  <si>
    <t>Dott.ssa SILVIA BORSOTTI</t>
  </si>
  <si>
    <t>Festival della Cultura 2018 - Nomina commissione esaminatrice</t>
  </si>
  <si>
    <t>atto di liquidazione n. 584 del 18/05/2018</t>
  </si>
  <si>
    <t>307/2018</t>
  </si>
  <si>
    <t>Dott. RICCARDO MASSAI</t>
  </si>
  <si>
    <t>Direttore Artistico del Festival della Cultura di reggello</t>
  </si>
  <si>
    <t>atto di liquidazione n. 747 del 28/06/2018</t>
  </si>
  <si>
    <t>atto di liquidazione n. 877 del 06/08/2018 saldo A.E. 2017/2018</t>
  </si>
  <si>
    <t>atto di liquidazione n. 250 del 26/02/2018 acconto A.E. 2017/2018</t>
  </si>
  <si>
    <t>atto di liquidazione n. 1192 del 26/10/2018</t>
  </si>
  <si>
    <t>atto di liquidazione n. 239 del 19/02/2019 liquidazione competenze2018</t>
  </si>
  <si>
    <t>ELENCO INCARICHI A PROFESSIONISTI ESTERNI CONFERITI NELL'ANNO 2019</t>
  </si>
  <si>
    <t>219/2019</t>
  </si>
  <si>
    <t>Direttore Artistico del Festival della Cultura di reggello 2019</t>
  </si>
  <si>
    <t>atto di liquidazione n. 819 del 09/07/2019 saldo competenze A.E. 2018/2019</t>
  </si>
  <si>
    <t xml:space="preserve">     D.Lgs 50/2016 art. 77         </t>
  </si>
  <si>
    <t>95/2020</t>
  </si>
  <si>
    <t>Presidente Commissione gara asili nido</t>
  </si>
  <si>
    <t>Dott.ssa LIA VASARRI</t>
  </si>
  <si>
    <t>Membro Commissione gara asili nido</t>
  </si>
  <si>
    <t>atto di liquidazione n. 1111 del 13/09/2019</t>
  </si>
  <si>
    <t>atto di liquidazione n. 88 del 22/01/2020 acconto A.E. 2019/2020</t>
  </si>
  <si>
    <t>Norma di riferimento</t>
  </si>
  <si>
    <t>ELENCO INCARICHI A PROFESSIONISTI ESTERNI CONFERITI NELL'ANNO 2020</t>
  </si>
  <si>
    <t>atto di liquidazione n. 515 del 22/05/2020</t>
  </si>
  <si>
    <t>atto di liquidazione n. 523 del 27/05/2020</t>
  </si>
  <si>
    <t>atto di liquidazione n. 524 del 27/05/2020</t>
  </si>
  <si>
    <t>379/2020</t>
  </si>
  <si>
    <t>Dott.ssa BULLI LETIZIA</t>
  </si>
  <si>
    <t>Membro Commissione gara pre e post scuola</t>
  </si>
  <si>
    <t>551/2020</t>
  </si>
  <si>
    <t>Conferimento incarico coordinamento pedagogico servizi prima infanzia triennio 2020-2023</t>
  </si>
  <si>
    <t>atto di liquidazione n. 684 del 16/07/2020 saldo A.E. 2019/2020</t>
  </si>
  <si>
    <t>atto di liquidazione n. 971 del 08/10/2020</t>
  </si>
  <si>
    <t>atto di liquidazione n. 1122 del 12/11/2020</t>
  </si>
  <si>
    <t>atto di liquidazione n. 1125 del 13/11/2020</t>
  </si>
  <si>
    <t>atto di liquidazione n. 140 del 02/02/2021</t>
  </si>
  <si>
    <t>atto di liquidazione n. 813 del 09/08/2021</t>
  </si>
  <si>
    <t>atto di liquidazione n. 89 del 20/01/2022</t>
  </si>
  <si>
    <t>ELENCO INCARICHI A PROFESSIONISTI ESTERNI CONFERITI NELL'ANNO 2021</t>
  </si>
  <si>
    <t>Nessun incarico conferito nell'anno</t>
  </si>
  <si>
    <t>ELENCO INCARICHI A PROFESSIONISTI ESTERNI CONFERITI NELL'ANNO 2022</t>
  </si>
  <si>
    <t>282/2022</t>
  </si>
  <si>
    <t>Dott.ssa Sagrinati Costanza</t>
  </si>
  <si>
    <t>Membro commissione gara refezione scolastica</t>
  </si>
  <si>
    <t>Atto di liquidazione n. 718 del 19/07/2022</t>
  </si>
  <si>
    <t>atto di liquidazione n. 716 del 19/07/2022</t>
  </si>
  <si>
    <t>atto di liquidazione n. 176 del 02/02/2023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</si>
</sst>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46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trike/>
      <sz val="14"/>
      <name val="Arial"/>
      <family val="2"/>
    </font>
    <font>
      <strike/>
      <sz val="9"/>
      <name val="Arial"/>
      <family val="2"/>
    </font>
    <font>
      <strike/>
      <sz val="10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7"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2" fontId="0" fillId="0" borderId="10" xfId="0" applyNumberFormat="1" applyFont="1" applyBorder="1" applyAlignment="1">
      <alignment horizontal="center" wrapText="1"/>
    </xf>
    <xf numFmtId="167" fontId="0" fillId="0" borderId="10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172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horizontal="center" wrapText="1"/>
    </xf>
    <xf numFmtId="172" fontId="1" fillId="0" borderId="15" xfId="0" applyNumberFormat="1" applyFont="1" applyBorder="1" applyAlignment="1">
      <alignment horizontal="center" wrapText="1"/>
    </xf>
    <xf numFmtId="172" fontId="0" fillId="0" borderId="14" xfId="0" applyNumberForma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167" fontId="0" fillId="0" borderId="14" xfId="0" applyNumberFormat="1" applyBorder="1" applyAlignment="1">
      <alignment horizontal="center" wrapText="1"/>
    </xf>
    <xf numFmtId="172" fontId="0" fillId="0" borderId="15" xfId="0" applyNumberFormat="1" applyFont="1" applyBorder="1" applyAlignment="1">
      <alignment horizontal="center" wrapText="1"/>
    </xf>
    <xf numFmtId="172" fontId="0" fillId="0" borderId="14" xfId="0" applyNumberFormat="1" applyFont="1" applyBorder="1" applyAlignment="1">
      <alignment horizontal="center" wrapText="1"/>
    </xf>
    <xf numFmtId="167" fontId="0" fillId="0" borderId="14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167" fontId="0" fillId="0" borderId="10" xfId="0" applyNumberFormat="1" applyBorder="1" applyAlignment="1">
      <alignment wrapText="1"/>
    </xf>
    <xf numFmtId="0" fontId="3" fillId="0" borderId="17" xfId="0" applyFont="1" applyBorder="1" applyAlignment="1">
      <alignment horizontal="center"/>
    </xf>
    <xf numFmtId="167" fontId="5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0" fillId="0" borderId="0" xfId="0" applyAlignment="1">
      <alignment horizontal="center" wrapText="1"/>
    </xf>
    <xf numFmtId="172" fontId="6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0" fontId="0" fillId="0" borderId="15" xfId="0" applyFont="1" applyFill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0" fillId="0" borderId="18" xfId="0" applyFont="1" applyBorder="1" applyAlignment="1">
      <alignment vertical="center" wrapText="1"/>
    </xf>
    <xf numFmtId="167" fontId="0" fillId="0" borderId="10" xfId="0" applyNumberFormat="1" applyFont="1" applyBorder="1" applyAlignment="1">
      <alignment wrapText="1"/>
    </xf>
    <xf numFmtId="0" fontId="6" fillId="0" borderId="19" xfId="0" applyFont="1" applyBorder="1" applyAlignment="1">
      <alignment wrapText="1"/>
    </xf>
    <xf numFmtId="49" fontId="1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0" xfId="0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49" fontId="9" fillId="0" borderId="13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wrapText="1"/>
    </xf>
    <xf numFmtId="167" fontId="0" fillId="0" borderId="0" xfId="0" applyNumberFormat="1" applyFont="1" applyAlignment="1">
      <alignment wrapText="1"/>
    </xf>
    <xf numFmtId="0" fontId="8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67" fontId="0" fillId="0" borderId="10" xfId="0" applyNumberForma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4" fontId="0" fillId="0" borderId="10" xfId="0" applyNumberFormat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5" fontId="0" fillId="0" borderId="18" xfId="0" applyNumberFormat="1" applyBorder="1" applyAlignment="1">
      <alignment horizontal="center" vertical="center" wrapText="1"/>
    </xf>
    <xf numFmtId="167" fontId="0" fillId="0" borderId="11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5" fontId="0" fillId="0" borderId="11" xfId="0" applyNumberFormat="1" applyBorder="1" applyAlignment="1">
      <alignment horizontal="center" vertical="center" wrapText="1"/>
    </xf>
    <xf numFmtId="15" fontId="0" fillId="0" borderId="29" xfId="0" applyNumberFormat="1" applyBorder="1" applyAlignment="1">
      <alignment horizontal="center" vertical="center" wrapText="1"/>
    </xf>
    <xf numFmtId="167" fontId="0" fillId="0" borderId="13" xfId="0" applyNumberFormat="1" applyFont="1" applyBorder="1" applyAlignment="1">
      <alignment horizontal="center" vertical="center" wrapText="1"/>
    </xf>
    <xf numFmtId="1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5" fontId="0" fillId="0" borderId="39" xfId="0" applyNumberFormat="1" applyBorder="1" applyAlignment="1">
      <alignment horizontal="center" vertical="center" wrapText="1"/>
    </xf>
    <xf numFmtId="15" fontId="0" fillId="0" borderId="41" xfId="0" applyNumberFormat="1" applyBorder="1" applyAlignment="1">
      <alignment horizontal="center" vertical="center" wrapText="1"/>
    </xf>
    <xf numFmtId="15" fontId="0" fillId="0" borderId="22" xfId="0" applyNumberFormat="1" applyBorder="1" applyAlignment="1">
      <alignment horizontal="center" vertical="center" wrapText="1"/>
    </xf>
    <xf numFmtId="15" fontId="0" fillId="0" borderId="42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5" fontId="0" fillId="0" borderId="10" xfId="0" applyNumberFormat="1" applyBorder="1" applyAlignment="1">
      <alignment horizontal="center" vertical="center" wrapText="1"/>
    </xf>
    <xf numFmtId="167" fontId="0" fillId="0" borderId="39" xfId="0" applyNumberFormat="1" applyFont="1" applyBorder="1" applyAlignment="1">
      <alignment horizontal="center" vertical="center" wrapText="1"/>
    </xf>
    <xf numFmtId="167" fontId="0" fillId="0" borderId="41" xfId="0" applyNumberFormat="1" applyFont="1" applyBorder="1" applyAlignment="1">
      <alignment horizontal="center" vertical="center" wrapText="1"/>
    </xf>
    <xf numFmtId="167" fontId="0" fillId="0" borderId="18" xfId="0" applyNumberFormat="1" applyFont="1" applyBorder="1" applyAlignment="1">
      <alignment horizontal="center" vertical="center" wrapText="1"/>
    </xf>
    <xf numFmtId="167" fontId="0" fillId="0" borderId="19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15" fontId="0" fillId="0" borderId="43" xfId="0" applyNumberFormat="1" applyBorder="1" applyAlignment="1">
      <alignment horizontal="center" vertical="center" wrapText="1"/>
    </xf>
    <xf numFmtId="15" fontId="0" fillId="0" borderId="44" xfId="0" applyNumberFormat="1" applyBorder="1" applyAlignment="1">
      <alignment horizontal="center" vertical="center" wrapText="1"/>
    </xf>
    <xf numFmtId="167" fontId="0" fillId="0" borderId="43" xfId="0" applyNumberFormat="1" applyFont="1" applyBorder="1" applyAlignment="1">
      <alignment horizontal="center" vertical="center" wrapText="1"/>
    </xf>
    <xf numFmtId="167" fontId="0" fillId="0" borderId="44" xfId="0" applyNumberFormat="1" applyFont="1" applyBorder="1" applyAlignment="1">
      <alignment horizontal="center" vertical="center" wrapText="1"/>
    </xf>
    <xf numFmtId="167" fontId="0" fillId="0" borderId="22" xfId="0" applyNumberFormat="1" applyFont="1" applyBorder="1" applyAlignment="1">
      <alignment horizontal="center" vertical="center" wrapText="1"/>
    </xf>
    <xf numFmtId="167" fontId="0" fillId="0" borderId="42" xfId="0" applyNumberFormat="1" applyFont="1" applyBorder="1" applyAlignment="1">
      <alignment horizontal="center" vertical="center" wrapText="1"/>
    </xf>
    <xf numFmtId="15" fontId="0" fillId="0" borderId="19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5" fontId="0" fillId="0" borderId="14" xfId="0" applyNumberFormat="1" applyBorder="1" applyAlignment="1">
      <alignment horizontal="center" vertical="center" wrapText="1"/>
    </xf>
    <xf numFmtId="167" fontId="0" fillId="0" borderId="15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67" fontId="0" fillId="0" borderId="10" xfId="0" applyNumberForma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14" fontId="0" fillId="0" borderId="18" xfId="0" applyNumberForma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67" fontId="0" fillId="0" borderId="18" xfId="0" applyNumberFormat="1" applyBorder="1" applyAlignment="1">
      <alignment horizont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7" fontId="10" fillId="0" borderId="18" xfId="0" applyNumberFormat="1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4" fontId="0" fillId="0" borderId="18" xfId="0" applyNumberFormat="1" applyBorder="1" applyAlignment="1">
      <alignment horizontal="center" vertical="center" wrapText="1"/>
    </xf>
    <xf numFmtId="167" fontId="0" fillId="0" borderId="18" xfId="0" applyNumberForma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zoomScalePageLayoutView="0" workbookViewId="0" topLeftCell="A1">
      <selection activeCell="A6" sqref="A6:A7"/>
    </sheetView>
  </sheetViews>
  <sheetFormatPr defaultColWidth="9.140625" defaultRowHeight="12.75"/>
  <cols>
    <col min="1" max="1" width="5.00390625" style="0" customWidth="1"/>
    <col min="2" max="2" width="11.421875" style="0" customWidth="1"/>
    <col min="3" max="3" width="14.28125" style="0" customWidth="1"/>
    <col min="4" max="4" width="12.28125" style="0" customWidth="1"/>
    <col min="5" max="5" width="17.7109375" style="0" customWidth="1"/>
    <col min="8" max="8" width="6.140625" style="0" customWidth="1"/>
    <col min="13" max="13" width="10.140625" style="0" customWidth="1"/>
    <col min="14" max="14" width="9.28125" style="0" bestFit="1" customWidth="1"/>
    <col min="16" max="16" width="9.7109375" style="0" bestFit="1" customWidth="1"/>
    <col min="19" max="19" width="10.7109375" style="0" customWidth="1"/>
    <col min="20" max="20" width="9.28125" style="0" bestFit="1" customWidth="1"/>
  </cols>
  <sheetData>
    <row r="1" spans="2:20" ht="18.75" thickBot="1">
      <c r="B1" s="86" t="s">
        <v>14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8"/>
    </row>
    <row r="2" spans="2:20" ht="16.5" thickBot="1">
      <c r="B2" s="98" t="s">
        <v>13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100"/>
    </row>
    <row r="3" ht="13.5" thickBot="1"/>
    <row r="4" spans="2:20" ht="13.5" thickBot="1">
      <c r="B4" s="103" t="s">
        <v>12</v>
      </c>
      <c r="C4" s="89" t="s">
        <v>11</v>
      </c>
      <c r="D4" s="90"/>
      <c r="E4" s="101" t="s">
        <v>10</v>
      </c>
      <c r="F4" s="105" t="s">
        <v>9</v>
      </c>
      <c r="G4" s="106"/>
      <c r="H4" s="107"/>
      <c r="I4" s="105" t="s">
        <v>8</v>
      </c>
      <c r="J4" s="107"/>
      <c r="K4" s="105" t="s">
        <v>7</v>
      </c>
      <c r="L4" s="107"/>
      <c r="M4" s="89" t="s">
        <v>6</v>
      </c>
      <c r="N4" s="90"/>
      <c r="O4" s="89" t="s">
        <v>5</v>
      </c>
      <c r="P4" s="90"/>
      <c r="Q4" s="89" t="s">
        <v>4</v>
      </c>
      <c r="R4" s="90"/>
      <c r="S4" s="89" t="s">
        <v>3</v>
      </c>
      <c r="T4" s="90"/>
    </row>
    <row r="5" spans="2:20" ht="13.5" customHeight="1" thickBot="1">
      <c r="B5" s="104"/>
      <c r="C5" s="3" t="s">
        <v>1</v>
      </c>
      <c r="D5" s="3" t="s">
        <v>2</v>
      </c>
      <c r="E5" s="102"/>
      <c r="F5" s="108"/>
      <c r="G5" s="109"/>
      <c r="H5" s="110"/>
      <c r="I5" s="108"/>
      <c r="J5" s="110"/>
      <c r="K5" s="108"/>
      <c r="L5" s="110"/>
      <c r="M5" s="3" t="s">
        <v>1</v>
      </c>
      <c r="N5" s="3" t="s">
        <v>0</v>
      </c>
      <c r="O5" s="3" t="s">
        <v>1</v>
      </c>
      <c r="P5" s="3" t="s">
        <v>0</v>
      </c>
      <c r="Q5" s="3" t="s">
        <v>1</v>
      </c>
      <c r="R5" s="3" t="s">
        <v>0</v>
      </c>
      <c r="S5" s="3" t="s">
        <v>1</v>
      </c>
      <c r="T5" s="3" t="s">
        <v>0</v>
      </c>
    </row>
    <row r="6" spans="1:20" ht="99" customHeight="1">
      <c r="A6" s="46">
        <v>1</v>
      </c>
      <c r="B6" s="17" t="s">
        <v>15</v>
      </c>
      <c r="C6" s="8" t="s">
        <v>16</v>
      </c>
      <c r="D6" s="16" t="s">
        <v>17</v>
      </c>
      <c r="E6" s="8" t="s">
        <v>18</v>
      </c>
      <c r="F6" s="91" t="s">
        <v>19</v>
      </c>
      <c r="G6" s="91"/>
      <c r="H6" s="91"/>
      <c r="I6" s="95">
        <v>39574</v>
      </c>
      <c r="J6" s="94"/>
      <c r="K6" s="96">
        <v>906</v>
      </c>
      <c r="L6" s="97"/>
      <c r="M6" s="8"/>
      <c r="N6" s="9"/>
      <c r="O6" s="10"/>
      <c r="P6" s="9"/>
      <c r="Q6" s="10"/>
      <c r="R6" s="11"/>
      <c r="S6" s="10" t="s">
        <v>20</v>
      </c>
      <c r="T6" s="12">
        <v>408</v>
      </c>
    </row>
    <row r="7" spans="1:20" ht="111.75" customHeight="1">
      <c r="A7" s="46">
        <v>2</v>
      </c>
      <c r="B7" s="14" t="s">
        <v>21</v>
      </c>
      <c r="C7" s="14" t="s">
        <v>16</v>
      </c>
      <c r="D7" s="18" t="s">
        <v>22</v>
      </c>
      <c r="E7" s="14" t="s">
        <v>23</v>
      </c>
      <c r="F7" s="92" t="s">
        <v>24</v>
      </c>
      <c r="G7" s="93"/>
      <c r="H7" s="94"/>
      <c r="I7" s="95">
        <v>39741</v>
      </c>
      <c r="J7" s="94"/>
      <c r="K7" s="96">
        <v>12538.45</v>
      </c>
      <c r="L7" s="97"/>
      <c r="M7" s="10" t="s">
        <v>26</v>
      </c>
      <c r="N7" s="13">
        <v>6269.22</v>
      </c>
      <c r="O7" s="14"/>
      <c r="P7" s="13"/>
      <c r="Q7" s="14"/>
      <c r="R7" s="15"/>
      <c r="S7" s="14" t="s">
        <v>48</v>
      </c>
      <c r="T7" s="13">
        <v>6269.22</v>
      </c>
    </row>
  </sheetData>
  <sheetProtection/>
  <mergeCells count="18">
    <mergeCell ref="M4:N4"/>
    <mergeCell ref="O4:P4"/>
    <mergeCell ref="C4:D4"/>
    <mergeCell ref="E4:E5"/>
    <mergeCell ref="B4:B5"/>
    <mergeCell ref="F4:H5"/>
    <mergeCell ref="I4:J5"/>
    <mergeCell ref="K4:L5"/>
    <mergeCell ref="B1:T1"/>
    <mergeCell ref="Q4:R4"/>
    <mergeCell ref="F6:H6"/>
    <mergeCell ref="F7:H7"/>
    <mergeCell ref="I6:J6"/>
    <mergeCell ref="I7:J7"/>
    <mergeCell ref="K6:L6"/>
    <mergeCell ref="K7:L7"/>
    <mergeCell ref="S4:T4"/>
    <mergeCell ref="B2:T2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8"/>
  <sheetViews>
    <sheetView showGridLines="0" zoomScalePageLayoutView="0" workbookViewId="0" topLeftCell="A10">
      <selection activeCell="W12" sqref="W12"/>
    </sheetView>
  </sheetViews>
  <sheetFormatPr defaultColWidth="9.140625" defaultRowHeight="12.75"/>
  <cols>
    <col min="1" max="1" width="5.8515625" style="0" customWidth="1"/>
    <col min="5" max="5" width="14.140625" style="0" customWidth="1"/>
    <col min="10" max="10" width="5.8515625" style="0" customWidth="1"/>
    <col min="12" max="12" width="6.140625" style="0" customWidth="1"/>
    <col min="13" max="13" width="9.28125" style="0" customWidth="1"/>
    <col min="14" max="14" width="10.7109375" style="0" customWidth="1"/>
    <col min="15" max="15" width="10.140625" style="0" customWidth="1"/>
    <col min="16" max="16" width="9.7109375" style="0" bestFit="1" customWidth="1"/>
    <col min="18" max="18" width="9.7109375" style="0" bestFit="1" customWidth="1"/>
    <col min="20" max="20" width="9.7109375" style="0" bestFit="1" customWidth="1"/>
    <col min="22" max="22" width="12.28125" style="0" customWidth="1"/>
    <col min="24" max="24" width="11.57421875" style="0" customWidth="1"/>
  </cols>
  <sheetData>
    <row r="1" spans="1:22" ht="18.75" thickBot="1">
      <c r="A1" s="56"/>
      <c r="B1" s="163" t="s">
        <v>14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5"/>
    </row>
    <row r="2" spans="1:22" ht="18.75" thickBot="1">
      <c r="A2" s="54"/>
      <c r="B2" s="163" t="s">
        <v>172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5"/>
    </row>
    <row r="3" ht="13.5" thickBot="1">
      <c r="A3" s="55"/>
    </row>
    <row r="4" spans="1:24" ht="13.5" thickBot="1">
      <c r="A4" s="55"/>
      <c r="B4" s="103" t="s">
        <v>12</v>
      </c>
      <c r="C4" s="89" t="s">
        <v>11</v>
      </c>
      <c r="D4" s="90"/>
      <c r="E4" s="101" t="s">
        <v>10</v>
      </c>
      <c r="F4" s="105" t="s">
        <v>9</v>
      </c>
      <c r="G4" s="106"/>
      <c r="H4" s="107"/>
      <c r="I4" s="105" t="s">
        <v>8</v>
      </c>
      <c r="J4" s="107"/>
      <c r="K4" s="105" t="s">
        <v>7</v>
      </c>
      <c r="L4" s="107"/>
      <c r="M4" s="89" t="s">
        <v>6</v>
      </c>
      <c r="N4" s="90"/>
      <c r="O4" s="89" t="s">
        <v>5</v>
      </c>
      <c r="P4" s="90"/>
      <c r="Q4" s="89" t="s">
        <v>4</v>
      </c>
      <c r="R4" s="90"/>
      <c r="S4" s="89" t="s">
        <v>60</v>
      </c>
      <c r="T4" s="90"/>
      <c r="U4" s="89" t="s">
        <v>61</v>
      </c>
      <c r="V4" s="90"/>
      <c r="W4" s="89" t="s">
        <v>3</v>
      </c>
      <c r="X4" s="90"/>
    </row>
    <row r="5" spans="1:24" ht="13.5" thickBot="1">
      <c r="A5" s="55"/>
      <c r="B5" s="104"/>
      <c r="C5" s="3" t="s">
        <v>1</v>
      </c>
      <c r="D5" s="3" t="s">
        <v>2</v>
      </c>
      <c r="E5" s="102"/>
      <c r="F5" s="108"/>
      <c r="G5" s="109"/>
      <c r="H5" s="110"/>
      <c r="I5" s="108"/>
      <c r="J5" s="110"/>
      <c r="K5" s="108"/>
      <c r="L5" s="110"/>
      <c r="M5" s="3" t="s">
        <v>1</v>
      </c>
      <c r="N5" s="38" t="s">
        <v>0</v>
      </c>
      <c r="O5" s="3" t="s">
        <v>1</v>
      </c>
      <c r="P5" s="3" t="s">
        <v>0</v>
      </c>
      <c r="Q5" s="3" t="s">
        <v>1</v>
      </c>
      <c r="R5" s="3" t="s">
        <v>0</v>
      </c>
      <c r="S5" s="3" t="s">
        <v>1</v>
      </c>
      <c r="T5" s="3" t="s">
        <v>0</v>
      </c>
      <c r="U5" s="3" t="s">
        <v>1</v>
      </c>
      <c r="V5" s="3" t="s">
        <v>0</v>
      </c>
      <c r="W5" s="3" t="s">
        <v>1</v>
      </c>
      <c r="X5" s="3" t="s">
        <v>0</v>
      </c>
    </row>
    <row r="6" spans="1:24" ht="60" customHeight="1">
      <c r="A6" s="46">
        <v>1</v>
      </c>
      <c r="B6" s="41" t="s">
        <v>74</v>
      </c>
      <c r="C6" s="61" t="s">
        <v>85</v>
      </c>
      <c r="D6" s="18" t="s">
        <v>173</v>
      </c>
      <c r="E6" s="59" t="s">
        <v>142</v>
      </c>
      <c r="F6" s="92" t="s">
        <v>174</v>
      </c>
      <c r="G6" s="93"/>
      <c r="H6" s="94"/>
      <c r="I6" s="153">
        <v>42811</v>
      </c>
      <c r="J6" s="152"/>
      <c r="K6" s="134">
        <v>480.4</v>
      </c>
      <c r="L6" s="160"/>
      <c r="M6" s="10"/>
      <c r="N6" s="39"/>
      <c r="O6" s="14"/>
      <c r="P6" s="13"/>
      <c r="Q6" s="13"/>
      <c r="R6" s="13"/>
      <c r="S6" s="13"/>
      <c r="T6" s="13"/>
      <c r="U6" s="13"/>
      <c r="V6" s="13"/>
      <c r="W6" s="49" t="s">
        <v>175</v>
      </c>
      <c r="X6" s="37">
        <v>480.4</v>
      </c>
    </row>
    <row r="7" spans="1:24" ht="75" customHeight="1">
      <c r="A7" s="46">
        <v>2</v>
      </c>
      <c r="B7" s="41" t="s">
        <v>74</v>
      </c>
      <c r="C7" s="61" t="s">
        <v>85</v>
      </c>
      <c r="D7" s="18" t="s">
        <v>176</v>
      </c>
      <c r="E7" s="58" t="s">
        <v>177</v>
      </c>
      <c r="F7" s="181" t="s">
        <v>178</v>
      </c>
      <c r="G7" s="158"/>
      <c r="H7" s="159"/>
      <c r="I7" s="153">
        <v>42770</v>
      </c>
      <c r="J7" s="152"/>
      <c r="K7" s="96">
        <v>200</v>
      </c>
      <c r="L7" s="97"/>
      <c r="M7" s="43"/>
      <c r="N7" s="23"/>
      <c r="O7" s="23"/>
      <c r="P7" s="23"/>
      <c r="Q7" s="23"/>
      <c r="R7" s="23"/>
      <c r="S7" s="23"/>
      <c r="T7" s="23"/>
      <c r="U7" s="23"/>
      <c r="V7" s="23"/>
      <c r="W7" s="49" t="s">
        <v>179</v>
      </c>
      <c r="X7" s="37">
        <v>200</v>
      </c>
    </row>
    <row r="8" spans="1:24" ht="70.5" customHeight="1">
      <c r="A8" s="46">
        <v>3</v>
      </c>
      <c r="B8" s="41" t="s">
        <v>74</v>
      </c>
      <c r="C8" s="61" t="s">
        <v>85</v>
      </c>
      <c r="D8" s="18" t="s">
        <v>176</v>
      </c>
      <c r="E8" s="58" t="s">
        <v>167</v>
      </c>
      <c r="F8" s="181" t="s">
        <v>178</v>
      </c>
      <c r="G8" s="158"/>
      <c r="H8" s="159"/>
      <c r="I8" s="153">
        <v>42770</v>
      </c>
      <c r="J8" s="152"/>
      <c r="K8" s="96">
        <v>400</v>
      </c>
      <c r="L8" s="97"/>
      <c r="M8" s="43"/>
      <c r="N8" s="23"/>
      <c r="O8" s="23"/>
      <c r="P8" s="23"/>
      <c r="Q8" s="23"/>
      <c r="R8" s="23"/>
      <c r="S8" s="23"/>
      <c r="T8" s="23"/>
      <c r="U8" s="23"/>
      <c r="V8" s="23"/>
      <c r="W8" s="49" t="s">
        <v>188</v>
      </c>
      <c r="X8" s="37">
        <v>400</v>
      </c>
    </row>
    <row r="9" spans="1:24" ht="67.5" customHeight="1">
      <c r="A9" s="46">
        <v>4</v>
      </c>
      <c r="B9" s="41" t="s">
        <v>74</v>
      </c>
      <c r="C9" s="61" t="s">
        <v>85</v>
      </c>
      <c r="D9" s="65" t="s">
        <v>190</v>
      </c>
      <c r="E9" s="66" t="s">
        <v>167</v>
      </c>
      <c r="F9" s="181" t="s">
        <v>191</v>
      </c>
      <c r="G9" s="158"/>
      <c r="H9" s="159"/>
      <c r="I9" s="179">
        <v>42831</v>
      </c>
      <c r="J9" s="148"/>
      <c r="K9" s="150">
        <v>250</v>
      </c>
      <c r="L9" s="151"/>
      <c r="M9" s="43"/>
      <c r="N9" s="23"/>
      <c r="O9" s="23"/>
      <c r="P9" s="23"/>
      <c r="Q9" s="23"/>
      <c r="R9" s="23"/>
      <c r="S9" s="23"/>
      <c r="T9" s="23"/>
      <c r="U9" s="23"/>
      <c r="V9" s="23"/>
      <c r="W9" s="49" t="s">
        <v>192</v>
      </c>
      <c r="X9" s="37">
        <v>250</v>
      </c>
    </row>
    <row r="10" spans="1:24" ht="48" customHeight="1">
      <c r="A10" s="46">
        <v>5</v>
      </c>
      <c r="B10" s="41" t="s">
        <v>74</v>
      </c>
      <c r="C10" s="61" t="s">
        <v>85</v>
      </c>
      <c r="D10" s="68" t="s">
        <v>194</v>
      </c>
      <c r="E10" s="23" t="s">
        <v>195</v>
      </c>
      <c r="F10" s="190" t="s">
        <v>196</v>
      </c>
      <c r="G10" s="191"/>
      <c r="H10" s="171"/>
      <c r="I10" s="170">
        <v>42879</v>
      </c>
      <c r="J10" s="171"/>
      <c r="K10" s="172">
        <v>325.5</v>
      </c>
      <c r="L10" s="171"/>
      <c r="M10" s="43"/>
      <c r="N10" s="23"/>
      <c r="O10" s="23"/>
      <c r="P10" s="23"/>
      <c r="Q10" s="23"/>
      <c r="R10" s="23"/>
      <c r="S10" s="23"/>
      <c r="T10" s="23"/>
      <c r="U10" s="23"/>
      <c r="V10" s="23"/>
      <c r="W10" s="49" t="s">
        <v>197</v>
      </c>
      <c r="X10" s="37">
        <v>325.5</v>
      </c>
    </row>
    <row r="11" spans="1:24" ht="58.5" customHeight="1">
      <c r="A11" s="46">
        <v>6</v>
      </c>
      <c r="B11" s="41" t="s">
        <v>74</v>
      </c>
      <c r="C11" s="61" t="s">
        <v>85</v>
      </c>
      <c r="D11" s="68" t="s">
        <v>198</v>
      </c>
      <c r="E11" s="23" t="s">
        <v>145</v>
      </c>
      <c r="F11" s="182" t="s">
        <v>146</v>
      </c>
      <c r="G11" s="93"/>
      <c r="H11" s="94"/>
      <c r="I11" s="170">
        <v>42936</v>
      </c>
      <c r="J11" s="171"/>
      <c r="K11" s="172">
        <v>311.1</v>
      </c>
      <c r="L11" s="171"/>
      <c r="M11" s="43"/>
      <c r="N11" s="23"/>
      <c r="O11" s="23"/>
      <c r="P11" s="23"/>
      <c r="Q11" s="23"/>
      <c r="R11" s="23"/>
      <c r="S11" s="23"/>
      <c r="T11" s="23"/>
      <c r="U11" s="23"/>
      <c r="V11" s="23"/>
      <c r="W11" s="49" t="s">
        <v>199</v>
      </c>
      <c r="X11" s="37">
        <v>311.1</v>
      </c>
    </row>
    <row r="12" spans="1:24" ht="101.25" customHeight="1">
      <c r="A12" s="46">
        <v>7</v>
      </c>
      <c r="B12" s="41" t="s">
        <v>74</v>
      </c>
      <c r="C12" s="61" t="s">
        <v>85</v>
      </c>
      <c r="D12" s="18" t="s">
        <v>189</v>
      </c>
      <c r="E12" s="67" t="s">
        <v>134</v>
      </c>
      <c r="F12" s="185" t="s">
        <v>193</v>
      </c>
      <c r="G12" s="186"/>
      <c r="H12" s="187"/>
      <c r="I12" s="188">
        <v>42983</v>
      </c>
      <c r="J12" s="189"/>
      <c r="K12" s="96">
        <v>39249.12</v>
      </c>
      <c r="L12" s="97"/>
      <c r="M12" s="49" t="s">
        <v>233</v>
      </c>
      <c r="N12" s="37">
        <v>4500</v>
      </c>
      <c r="O12" s="49" t="s">
        <v>232</v>
      </c>
      <c r="P12" s="37">
        <v>8583.04</v>
      </c>
      <c r="Q12" s="49" t="s">
        <v>235</v>
      </c>
      <c r="R12" s="37">
        <v>4500</v>
      </c>
      <c r="S12" s="49" t="s">
        <v>239</v>
      </c>
      <c r="T12" s="37">
        <v>8583.04</v>
      </c>
      <c r="U12" s="49" t="s">
        <v>246</v>
      </c>
      <c r="V12" s="37">
        <v>4500</v>
      </c>
      <c r="W12" s="49" t="s">
        <v>257</v>
      </c>
      <c r="X12" s="37">
        <v>8583.04</v>
      </c>
    </row>
    <row r="13" spans="1:24" ht="86.25" customHeight="1">
      <c r="A13" s="19">
        <v>8</v>
      </c>
      <c r="B13" s="41" t="s">
        <v>74</v>
      </c>
      <c r="C13" s="61" t="s">
        <v>85</v>
      </c>
      <c r="D13" s="18" t="s">
        <v>201</v>
      </c>
      <c r="E13" s="42" t="s">
        <v>202</v>
      </c>
      <c r="F13" s="92" t="s">
        <v>203</v>
      </c>
      <c r="G13" s="93"/>
      <c r="H13" s="94"/>
      <c r="I13" s="153">
        <v>43034</v>
      </c>
      <c r="J13" s="152"/>
      <c r="K13" s="136">
        <v>888.16</v>
      </c>
      <c r="L13" s="156"/>
      <c r="M13" s="43"/>
      <c r="N13" s="23"/>
      <c r="O13" s="23"/>
      <c r="P13" s="23"/>
      <c r="Q13" s="23"/>
      <c r="R13" s="23"/>
      <c r="S13" s="23"/>
      <c r="T13" s="23"/>
      <c r="U13" s="23"/>
      <c r="V13" s="23"/>
      <c r="W13" s="49"/>
      <c r="X13" s="37"/>
    </row>
    <row r="14" spans="1:24" ht="84.75" customHeight="1">
      <c r="A14" s="19">
        <v>9</v>
      </c>
      <c r="B14" s="41" t="s">
        <v>74</v>
      </c>
      <c r="C14" s="61" t="s">
        <v>85</v>
      </c>
      <c r="D14" s="18" t="s">
        <v>207</v>
      </c>
      <c r="E14" s="42" t="s">
        <v>208</v>
      </c>
      <c r="F14" s="92" t="s">
        <v>209</v>
      </c>
      <c r="G14" s="93"/>
      <c r="H14" s="94"/>
      <c r="I14" s="153">
        <v>43080</v>
      </c>
      <c r="J14" s="152"/>
      <c r="K14" s="136">
        <v>427</v>
      </c>
      <c r="L14" s="156"/>
      <c r="M14" s="43"/>
      <c r="N14" s="23"/>
      <c r="O14" s="23"/>
      <c r="P14" s="23"/>
      <c r="Q14" s="23"/>
      <c r="R14" s="23"/>
      <c r="S14" s="23"/>
      <c r="T14" s="23"/>
      <c r="U14" s="23"/>
      <c r="V14" s="23"/>
      <c r="W14" s="49"/>
      <c r="X14" s="37"/>
    </row>
    <row r="15" spans="1:24" ht="78.75" customHeight="1">
      <c r="A15" s="46">
        <v>10</v>
      </c>
      <c r="B15" s="41" t="s">
        <v>74</v>
      </c>
      <c r="C15" s="61" t="s">
        <v>85</v>
      </c>
      <c r="D15" s="18" t="s">
        <v>210</v>
      </c>
      <c r="E15" s="42" t="s">
        <v>161</v>
      </c>
      <c r="F15" s="92" t="s">
        <v>211</v>
      </c>
      <c r="G15" s="93"/>
      <c r="H15" s="94"/>
      <c r="I15" s="153">
        <v>42872</v>
      </c>
      <c r="J15" s="152"/>
      <c r="K15" s="136">
        <v>4025</v>
      </c>
      <c r="L15" s="156"/>
      <c r="M15" s="64" t="s">
        <v>213</v>
      </c>
      <c r="N15" s="37">
        <v>2012.39</v>
      </c>
      <c r="O15" s="23"/>
      <c r="P15" s="23"/>
      <c r="Q15" s="23"/>
      <c r="R15" s="23"/>
      <c r="S15" s="23"/>
      <c r="T15" s="23"/>
      <c r="U15" s="23"/>
      <c r="V15" s="23"/>
      <c r="W15" s="49" t="s">
        <v>212</v>
      </c>
      <c r="X15" s="37">
        <v>2012.39</v>
      </c>
    </row>
    <row r="16" spans="1:24" ht="90" customHeight="1">
      <c r="A16" s="46">
        <v>11</v>
      </c>
      <c r="B16" s="41" t="s">
        <v>74</v>
      </c>
      <c r="C16" s="61" t="s">
        <v>85</v>
      </c>
      <c r="D16" s="23" t="s">
        <v>215</v>
      </c>
      <c r="E16" s="23" t="s">
        <v>116</v>
      </c>
      <c r="F16" s="92" t="s">
        <v>216</v>
      </c>
      <c r="G16" s="93"/>
      <c r="H16" s="94"/>
      <c r="I16" s="183">
        <v>42991</v>
      </c>
      <c r="J16" s="94"/>
      <c r="K16" s="184">
        <v>3594</v>
      </c>
      <c r="L16" s="94"/>
      <c r="M16" s="49" t="s">
        <v>217</v>
      </c>
      <c r="N16" s="37">
        <v>1394</v>
      </c>
      <c r="O16" s="23"/>
      <c r="P16" s="23"/>
      <c r="Q16" s="23"/>
      <c r="R16" s="23"/>
      <c r="S16" s="23"/>
      <c r="T16" s="23"/>
      <c r="U16" s="23"/>
      <c r="V16" s="23"/>
      <c r="W16" s="49" t="s">
        <v>231</v>
      </c>
      <c r="X16" s="37">
        <v>2200</v>
      </c>
    </row>
    <row r="17" spans="1:24" ht="64.5" customHeight="1">
      <c r="A17" s="46">
        <v>12</v>
      </c>
      <c r="B17" s="41" t="s">
        <v>219</v>
      </c>
      <c r="C17" s="61" t="s">
        <v>85</v>
      </c>
      <c r="D17" s="23" t="s">
        <v>220</v>
      </c>
      <c r="E17" s="23" t="s">
        <v>221</v>
      </c>
      <c r="F17" s="92" t="s">
        <v>223</v>
      </c>
      <c r="G17" s="93"/>
      <c r="H17" s="94"/>
      <c r="I17" s="183">
        <v>42863</v>
      </c>
      <c r="J17" s="94"/>
      <c r="K17" s="184">
        <v>100</v>
      </c>
      <c r="L17" s="94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49" t="s">
        <v>222</v>
      </c>
      <c r="X17" s="37">
        <v>100</v>
      </c>
    </row>
    <row r="18" ht="12.75">
      <c r="X18" s="76">
        <f>SUM(X6:X17)</f>
        <v>14862.43</v>
      </c>
    </row>
  </sheetData>
  <sheetProtection/>
  <mergeCells count="50">
    <mergeCell ref="F17:H17"/>
    <mergeCell ref="I17:J17"/>
    <mergeCell ref="K17:L17"/>
    <mergeCell ref="B1:V1"/>
    <mergeCell ref="B2:V2"/>
    <mergeCell ref="B4:B5"/>
    <mergeCell ref="C4:D4"/>
    <mergeCell ref="E4:E5"/>
    <mergeCell ref="F4:H5"/>
    <mergeCell ref="I4:J5"/>
    <mergeCell ref="K4:L5"/>
    <mergeCell ref="M4:N4"/>
    <mergeCell ref="O4:P4"/>
    <mergeCell ref="Q4:R4"/>
    <mergeCell ref="U4:V4"/>
    <mergeCell ref="W4:X4"/>
    <mergeCell ref="S4:T4"/>
    <mergeCell ref="F6:H6"/>
    <mergeCell ref="I6:J6"/>
    <mergeCell ref="K6:L6"/>
    <mergeCell ref="F10:H10"/>
    <mergeCell ref="I10:J10"/>
    <mergeCell ref="K10:L10"/>
    <mergeCell ref="F11:H11"/>
    <mergeCell ref="F7:H7"/>
    <mergeCell ref="I7:J7"/>
    <mergeCell ref="K7:L7"/>
    <mergeCell ref="F8:H8"/>
    <mergeCell ref="I8:J8"/>
    <mergeCell ref="K8:L8"/>
    <mergeCell ref="I13:J13"/>
    <mergeCell ref="K13:L13"/>
    <mergeCell ref="F14:H14"/>
    <mergeCell ref="I14:J14"/>
    <mergeCell ref="F9:H9"/>
    <mergeCell ref="I9:J9"/>
    <mergeCell ref="K9:L9"/>
    <mergeCell ref="F12:H12"/>
    <mergeCell ref="I12:J12"/>
    <mergeCell ref="K12:L12"/>
    <mergeCell ref="F16:H16"/>
    <mergeCell ref="I16:J16"/>
    <mergeCell ref="K16:L16"/>
    <mergeCell ref="K14:L14"/>
    <mergeCell ref="I11:J11"/>
    <mergeCell ref="K11:L11"/>
    <mergeCell ref="F15:H15"/>
    <mergeCell ref="I15:J15"/>
    <mergeCell ref="K15:L15"/>
    <mergeCell ref="F13:H13"/>
  </mergeCells>
  <printOptions/>
  <pageMargins left="0.7086614173228347" right="0.4" top="0.7480314960629921" bottom="0.7480314960629921" header="0.31496062992125984" footer="0.31496062992125984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7.28125" style="0" customWidth="1"/>
    <col min="5" max="5" width="15.421875" style="0" customWidth="1"/>
    <col min="10" max="10" width="5.8515625" style="0" customWidth="1"/>
    <col min="12" max="12" width="6.140625" style="0" customWidth="1"/>
    <col min="13" max="13" width="9.28125" style="0" customWidth="1"/>
    <col min="14" max="14" width="9.7109375" style="0" bestFit="1" customWidth="1"/>
    <col min="22" max="22" width="9.7109375" style="0" bestFit="1" customWidth="1"/>
  </cols>
  <sheetData>
    <row r="1" spans="1:22" ht="18.75" thickBot="1">
      <c r="A1" s="56"/>
      <c r="B1" s="163" t="s">
        <v>14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5"/>
    </row>
    <row r="2" spans="1:22" ht="18.75" thickBot="1">
      <c r="A2" s="54"/>
      <c r="B2" s="163" t="s">
        <v>214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5"/>
    </row>
    <row r="3" ht="13.5" thickBot="1">
      <c r="A3" s="55"/>
    </row>
    <row r="4" spans="1:22" ht="13.5" thickBot="1">
      <c r="A4" s="55"/>
      <c r="B4" s="103" t="s">
        <v>12</v>
      </c>
      <c r="C4" s="89" t="s">
        <v>11</v>
      </c>
      <c r="D4" s="90"/>
      <c r="E4" s="101" t="s">
        <v>10</v>
      </c>
      <c r="F4" s="105" t="s">
        <v>9</v>
      </c>
      <c r="G4" s="106"/>
      <c r="H4" s="107"/>
      <c r="I4" s="105" t="s">
        <v>8</v>
      </c>
      <c r="J4" s="107"/>
      <c r="K4" s="105" t="s">
        <v>7</v>
      </c>
      <c r="L4" s="107"/>
      <c r="M4" s="89" t="s">
        <v>6</v>
      </c>
      <c r="N4" s="90"/>
      <c r="O4" s="89" t="s">
        <v>5</v>
      </c>
      <c r="P4" s="90"/>
      <c r="Q4" s="89" t="s">
        <v>4</v>
      </c>
      <c r="R4" s="90"/>
      <c r="S4" s="89" t="s">
        <v>60</v>
      </c>
      <c r="T4" s="90"/>
      <c r="U4" s="89" t="s">
        <v>3</v>
      </c>
      <c r="V4" s="90"/>
    </row>
    <row r="5" spans="1:22" ht="13.5" thickBot="1">
      <c r="A5" s="55"/>
      <c r="B5" s="104"/>
      <c r="C5" s="3" t="s">
        <v>1</v>
      </c>
      <c r="D5" s="3" t="s">
        <v>2</v>
      </c>
      <c r="E5" s="102"/>
      <c r="F5" s="108"/>
      <c r="G5" s="109"/>
      <c r="H5" s="110"/>
      <c r="I5" s="108"/>
      <c r="J5" s="110"/>
      <c r="K5" s="108"/>
      <c r="L5" s="110"/>
      <c r="M5" s="3" t="s">
        <v>1</v>
      </c>
      <c r="N5" s="38" t="s">
        <v>0</v>
      </c>
      <c r="O5" s="3" t="s">
        <v>1</v>
      </c>
      <c r="P5" s="3" t="s">
        <v>0</v>
      </c>
      <c r="Q5" s="3" t="s">
        <v>1</v>
      </c>
      <c r="R5" s="3" t="s">
        <v>0</v>
      </c>
      <c r="S5" s="3" t="s">
        <v>1</v>
      </c>
      <c r="T5" s="3" t="s">
        <v>0</v>
      </c>
      <c r="U5" s="3" t="s">
        <v>1</v>
      </c>
      <c r="V5" s="38" t="s">
        <v>0</v>
      </c>
    </row>
    <row r="6" spans="1:22" ht="58.5" customHeight="1">
      <c r="A6" s="46">
        <v>1</v>
      </c>
      <c r="B6" s="41" t="s">
        <v>74</v>
      </c>
      <c r="C6" s="61" t="s">
        <v>85</v>
      </c>
      <c r="D6" s="18" t="s">
        <v>224</v>
      </c>
      <c r="E6" s="59" t="s">
        <v>225</v>
      </c>
      <c r="F6" s="92" t="s">
        <v>226</v>
      </c>
      <c r="G6" s="93"/>
      <c r="H6" s="94"/>
      <c r="I6" s="153">
        <v>43168</v>
      </c>
      <c r="J6" s="152"/>
      <c r="K6" s="134">
        <v>162.75</v>
      </c>
      <c r="L6" s="160"/>
      <c r="M6" s="10"/>
      <c r="N6" s="39"/>
      <c r="O6" s="14"/>
      <c r="P6" s="13"/>
      <c r="Q6" s="13"/>
      <c r="R6" s="13"/>
      <c r="S6" s="13"/>
      <c r="T6" s="13"/>
      <c r="U6" s="49" t="s">
        <v>227</v>
      </c>
      <c r="V6" s="37">
        <v>162.75</v>
      </c>
    </row>
    <row r="7" spans="1:22" ht="75" customHeight="1">
      <c r="A7" s="46">
        <v>2</v>
      </c>
      <c r="B7" s="41" t="s">
        <v>74</v>
      </c>
      <c r="C7" s="61" t="s">
        <v>85</v>
      </c>
      <c r="D7" s="18" t="s">
        <v>228</v>
      </c>
      <c r="E7" s="58" t="s">
        <v>229</v>
      </c>
      <c r="F7" s="181" t="s">
        <v>230</v>
      </c>
      <c r="G7" s="158"/>
      <c r="H7" s="159"/>
      <c r="I7" s="153">
        <v>43201</v>
      </c>
      <c r="J7" s="152"/>
      <c r="K7" s="96">
        <v>5000</v>
      </c>
      <c r="L7" s="97"/>
      <c r="M7" s="43"/>
      <c r="N7" s="23"/>
      <c r="O7" s="23"/>
      <c r="P7" s="23"/>
      <c r="Q7" s="23"/>
      <c r="R7" s="23"/>
      <c r="S7" s="23"/>
      <c r="T7" s="23"/>
      <c r="U7" s="49" t="s">
        <v>234</v>
      </c>
      <c r="V7" s="37">
        <v>5000</v>
      </c>
    </row>
    <row r="8" spans="1:22" ht="70.5" customHeight="1">
      <c r="A8" s="19">
        <v>3</v>
      </c>
      <c r="B8" s="41" t="s">
        <v>74</v>
      </c>
      <c r="C8" s="61" t="s">
        <v>85</v>
      </c>
      <c r="D8" s="18"/>
      <c r="E8" s="58"/>
      <c r="F8" s="181"/>
      <c r="G8" s="158"/>
      <c r="H8" s="159"/>
      <c r="I8" s="153"/>
      <c r="J8" s="152"/>
      <c r="K8" s="96"/>
      <c r="L8" s="97"/>
      <c r="M8" s="43"/>
      <c r="N8" s="23"/>
      <c r="O8" s="23"/>
      <c r="P8" s="23"/>
      <c r="Q8" s="23"/>
      <c r="R8" s="23"/>
      <c r="S8" s="23"/>
      <c r="T8" s="23"/>
      <c r="U8" s="49"/>
      <c r="V8" s="37"/>
    </row>
    <row r="9" spans="1:22" ht="67.5" customHeight="1">
      <c r="A9" s="19">
        <v>4</v>
      </c>
      <c r="B9" s="41" t="s">
        <v>74</v>
      </c>
      <c r="C9" s="61" t="s">
        <v>85</v>
      </c>
      <c r="D9" s="65"/>
      <c r="E9" s="66"/>
      <c r="F9" s="181"/>
      <c r="G9" s="158"/>
      <c r="H9" s="159"/>
      <c r="I9" s="179"/>
      <c r="J9" s="148"/>
      <c r="K9" s="150"/>
      <c r="L9" s="151"/>
      <c r="M9" s="43"/>
      <c r="N9" s="23"/>
      <c r="O9" s="23"/>
      <c r="P9" s="23"/>
      <c r="Q9" s="23"/>
      <c r="R9" s="23"/>
      <c r="S9" s="23"/>
      <c r="T9" s="23"/>
      <c r="U9" s="49"/>
      <c r="V9" s="37"/>
    </row>
    <row r="10" spans="1:22" ht="48" customHeight="1">
      <c r="A10" s="19">
        <v>5</v>
      </c>
      <c r="B10" s="41" t="s">
        <v>74</v>
      </c>
      <c r="C10" s="61" t="s">
        <v>85</v>
      </c>
      <c r="D10" s="68"/>
      <c r="E10" s="23"/>
      <c r="F10" s="190"/>
      <c r="G10" s="191"/>
      <c r="H10" s="171"/>
      <c r="I10" s="170"/>
      <c r="J10" s="171"/>
      <c r="K10" s="172"/>
      <c r="L10" s="171"/>
      <c r="M10" s="43"/>
      <c r="N10" s="23"/>
      <c r="O10" s="23"/>
      <c r="P10" s="23"/>
      <c r="Q10" s="23"/>
      <c r="R10" s="23"/>
      <c r="S10" s="23"/>
      <c r="T10" s="23"/>
      <c r="U10" s="49"/>
      <c r="V10" s="37"/>
    </row>
    <row r="11" spans="1:22" ht="58.5" customHeight="1">
      <c r="A11" s="19">
        <v>6</v>
      </c>
      <c r="B11" s="41" t="s">
        <v>74</v>
      </c>
      <c r="C11" s="61" t="s">
        <v>85</v>
      </c>
      <c r="D11" s="68"/>
      <c r="E11" s="23"/>
      <c r="F11" s="182"/>
      <c r="G11" s="93"/>
      <c r="H11" s="94"/>
      <c r="I11" s="170"/>
      <c r="J11" s="171"/>
      <c r="K11" s="172"/>
      <c r="L11" s="171"/>
      <c r="M11" s="43"/>
      <c r="N11" s="23"/>
      <c r="O11" s="23"/>
      <c r="P11" s="23"/>
      <c r="Q11" s="23"/>
      <c r="R11" s="23"/>
      <c r="S11" s="23"/>
      <c r="T11" s="23"/>
      <c r="U11" s="49"/>
      <c r="V11" s="37"/>
    </row>
    <row r="12" spans="1:22" ht="63.75" customHeight="1">
      <c r="A12" s="19">
        <v>7</v>
      </c>
      <c r="B12" s="41" t="s">
        <v>74</v>
      </c>
      <c r="C12" s="61" t="s">
        <v>85</v>
      </c>
      <c r="D12" s="18"/>
      <c r="E12" s="67"/>
      <c r="F12" s="185"/>
      <c r="G12" s="186"/>
      <c r="H12" s="187"/>
      <c r="I12" s="188"/>
      <c r="J12" s="189"/>
      <c r="K12" s="96"/>
      <c r="L12" s="97"/>
      <c r="M12" s="43"/>
      <c r="N12" s="23"/>
      <c r="O12" s="23"/>
      <c r="P12" s="23"/>
      <c r="Q12" s="23"/>
      <c r="R12" s="23"/>
      <c r="S12" s="23"/>
      <c r="T12" s="23"/>
      <c r="U12" s="49"/>
      <c r="V12" s="37"/>
    </row>
    <row r="13" spans="1:22" ht="86.25" customHeight="1">
      <c r="A13" s="19">
        <v>8</v>
      </c>
      <c r="B13" s="41" t="s">
        <v>74</v>
      </c>
      <c r="C13" s="61" t="s">
        <v>85</v>
      </c>
      <c r="D13" s="18"/>
      <c r="E13" s="42"/>
      <c r="F13" s="92"/>
      <c r="G13" s="93"/>
      <c r="H13" s="94"/>
      <c r="I13" s="153"/>
      <c r="J13" s="152"/>
      <c r="K13" s="136"/>
      <c r="L13" s="156"/>
      <c r="M13" s="43"/>
      <c r="N13" s="23"/>
      <c r="O13" s="23"/>
      <c r="P13" s="23"/>
      <c r="Q13" s="23"/>
      <c r="R13" s="23"/>
      <c r="S13" s="23"/>
      <c r="T13" s="23"/>
      <c r="U13" s="49"/>
      <c r="V13" s="37"/>
    </row>
    <row r="14" spans="1:22" ht="84.75" customHeight="1">
      <c r="A14" s="19">
        <v>9</v>
      </c>
      <c r="B14" s="41" t="s">
        <v>74</v>
      </c>
      <c r="C14" s="61" t="s">
        <v>85</v>
      </c>
      <c r="D14" s="18"/>
      <c r="E14" s="42"/>
      <c r="F14" s="92"/>
      <c r="G14" s="93"/>
      <c r="H14" s="94"/>
      <c r="I14" s="153"/>
      <c r="J14" s="152"/>
      <c r="K14" s="136"/>
      <c r="L14" s="156"/>
      <c r="M14" s="43"/>
      <c r="N14" s="23"/>
      <c r="O14" s="23"/>
      <c r="P14" s="23"/>
      <c r="Q14" s="23"/>
      <c r="R14" s="23"/>
      <c r="S14" s="23"/>
      <c r="T14" s="23"/>
      <c r="U14" s="49"/>
      <c r="V14" s="37"/>
    </row>
    <row r="15" spans="1:22" ht="78.75" customHeight="1">
      <c r="A15" s="19">
        <v>10</v>
      </c>
      <c r="B15" s="41" t="s">
        <v>74</v>
      </c>
      <c r="C15" s="61" t="s">
        <v>85</v>
      </c>
      <c r="D15" s="18"/>
      <c r="E15" s="42"/>
      <c r="F15" s="92"/>
      <c r="G15" s="93"/>
      <c r="H15" s="94"/>
      <c r="I15" s="153"/>
      <c r="J15" s="152"/>
      <c r="K15" s="136"/>
      <c r="L15" s="156"/>
      <c r="M15" s="64"/>
      <c r="N15" s="37"/>
      <c r="O15" s="23"/>
      <c r="P15" s="23"/>
      <c r="Q15" s="23"/>
      <c r="R15" s="23"/>
      <c r="S15" s="23"/>
      <c r="T15" s="23"/>
      <c r="U15" s="49"/>
      <c r="V15" s="37"/>
    </row>
  </sheetData>
  <sheetProtection/>
  <mergeCells count="43">
    <mergeCell ref="F15:H15"/>
    <mergeCell ref="I15:J15"/>
    <mergeCell ref="K15:L15"/>
    <mergeCell ref="F13:H13"/>
    <mergeCell ref="I13:J13"/>
    <mergeCell ref="K13:L13"/>
    <mergeCell ref="F14:H14"/>
    <mergeCell ref="I14:J14"/>
    <mergeCell ref="K14:L14"/>
    <mergeCell ref="F11:H11"/>
    <mergeCell ref="I11:J11"/>
    <mergeCell ref="K11:L11"/>
    <mergeCell ref="F12:H12"/>
    <mergeCell ref="I12:J12"/>
    <mergeCell ref="K12:L12"/>
    <mergeCell ref="F9:H9"/>
    <mergeCell ref="I9:J9"/>
    <mergeCell ref="K9:L9"/>
    <mergeCell ref="F10:H10"/>
    <mergeCell ref="I10:J10"/>
    <mergeCell ref="K10:L10"/>
    <mergeCell ref="F7:H7"/>
    <mergeCell ref="I7:J7"/>
    <mergeCell ref="K7:L7"/>
    <mergeCell ref="F8:H8"/>
    <mergeCell ref="I8:J8"/>
    <mergeCell ref="K8:L8"/>
    <mergeCell ref="Q4:R4"/>
    <mergeCell ref="S4:T4"/>
    <mergeCell ref="U4:V4"/>
    <mergeCell ref="F6:H6"/>
    <mergeCell ref="I6:J6"/>
    <mergeCell ref="K6:L6"/>
    <mergeCell ref="B1:V1"/>
    <mergeCell ref="B2:V2"/>
    <mergeCell ref="B4:B5"/>
    <mergeCell ref="C4:D4"/>
    <mergeCell ref="E4:E5"/>
    <mergeCell ref="F4:H5"/>
    <mergeCell ref="I4:J5"/>
    <mergeCell ref="K4:L5"/>
    <mergeCell ref="M4:N4"/>
    <mergeCell ref="O4:P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U6" sqref="U6"/>
    </sheetView>
  </sheetViews>
  <sheetFormatPr defaultColWidth="9.140625" defaultRowHeight="12.75"/>
  <cols>
    <col min="1" max="1" width="7.28125" style="0" customWidth="1"/>
    <col min="5" max="5" width="15.421875" style="0" customWidth="1"/>
    <col min="10" max="10" width="5.8515625" style="0" customWidth="1"/>
    <col min="12" max="12" width="6.140625" style="0" customWidth="1"/>
    <col min="13" max="13" width="9.28125" style="0" customWidth="1"/>
    <col min="14" max="14" width="10.7109375" style="0" bestFit="1" customWidth="1"/>
    <col min="22" max="22" width="9.7109375" style="0" bestFit="1" customWidth="1"/>
  </cols>
  <sheetData>
    <row r="1" spans="1:22" ht="18.75" thickBot="1">
      <c r="A1" s="56"/>
      <c r="B1" s="163" t="s">
        <v>14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5"/>
    </row>
    <row r="2" spans="1:22" ht="18.75" thickBot="1">
      <c r="A2" s="54"/>
      <c r="B2" s="163" t="s">
        <v>236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5"/>
    </row>
    <row r="3" ht="13.5" thickBot="1">
      <c r="A3" s="55"/>
    </row>
    <row r="4" spans="1:22" ht="13.5" thickBot="1">
      <c r="A4" s="55"/>
      <c r="B4" s="103" t="s">
        <v>12</v>
      </c>
      <c r="C4" s="89" t="s">
        <v>11</v>
      </c>
      <c r="D4" s="90"/>
      <c r="E4" s="101" t="s">
        <v>10</v>
      </c>
      <c r="F4" s="105" t="s">
        <v>9</v>
      </c>
      <c r="G4" s="106"/>
      <c r="H4" s="107"/>
      <c r="I4" s="105" t="s">
        <v>8</v>
      </c>
      <c r="J4" s="107"/>
      <c r="K4" s="105" t="s">
        <v>7</v>
      </c>
      <c r="L4" s="107"/>
      <c r="M4" s="89" t="s">
        <v>6</v>
      </c>
      <c r="N4" s="90"/>
      <c r="O4" s="89" t="s">
        <v>5</v>
      </c>
      <c r="P4" s="90"/>
      <c r="Q4" s="89" t="s">
        <v>4</v>
      </c>
      <c r="R4" s="90"/>
      <c r="S4" s="89" t="s">
        <v>60</v>
      </c>
      <c r="T4" s="90"/>
      <c r="U4" s="89" t="s">
        <v>3</v>
      </c>
      <c r="V4" s="90"/>
    </row>
    <row r="5" spans="1:22" ht="13.5" thickBot="1">
      <c r="A5" s="55"/>
      <c r="B5" s="104"/>
      <c r="C5" s="3" t="s">
        <v>1</v>
      </c>
      <c r="D5" s="3" t="s">
        <v>2</v>
      </c>
      <c r="E5" s="102"/>
      <c r="F5" s="108"/>
      <c r="G5" s="109"/>
      <c r="H5" s="110"/>
      <c r="I5" s="108"/>
      <c r="J5" s="110"/>
      <c r="K5" s="108"/>
      <c r="L5" s="110"/>
      <c r="M5" s="3" t="s">
        <v>1</v>
      </c>
      <c r="N5" s="38" t="s">
        <v>0</v>
      </c>
      <c r="O5" s="3" t="s">
        <v>1</v>
      </c>
      <c r="P5" s="3" t="s">
        <v>0</v>
      </c>
      <c r="Q5" s="3" t="s">
        <v>1</v>
      </c>
      <c r="R5" s="3" t="s">
        <v>0</v>
      </c>
      <c r="S5" s="3" t="s">
        <v>1</v>
      </c>
      <c r="T5" s="3" t="s">
        <v>0</v>
      </c>
      <c r="U5" s="3" t="s">
        <v>1</v>
      </c>
      <c r="V5" s="38" t="s">
        <v>0</v>
      </c>
    </row>
    <row r="6" spans="1:22" ht="58.5" customHeight="1">
      <c r="A6" s="46">
        <v>1</v>
      </c>
      <c r="B6" s="41" t="s">
        <v>74</v>
      </c>
      <c r="C6" s="80" t="s">
        <v>85</v>
      </c>
      <c r="D6" s="18" t="s">
        <v>237</v>
      </c>
      <c r="E6" s="77" t="s">
        <v>229</v>
      </c>
      <c r="F6" s="181" t="s">
        <v>238</v>
      </c>
      <c r="G6" s="158"/>
      <c r="H6" s="159"/>
      <c r="I6" s="153">
        <v>43522</v>
      </c>
      <c r="J6" s="152"/>
      <c r="K6" s="96">
        <v>5000</v>
      </c>
      <c r="L6" s="97"/>
      <c r="M6" s="78"/>
      <c r="N6" s="39"/>
      <c r="O6" s="79"/>
      <c r="P6" s="13"/>
      <c r="Q6" s="13"/>
      <c r="R6" s="13"/>
      <c r="S6" s="13"/>
      <c r="T6" s="13"/>
      <c r="U6" s="49" t="s">
        <v>245</v>
      </c>
      <c r="V6" s="37">
        <v>5000</v>
      </c>
    </row>
    <row r="7" spans="1:22" ht="75" customHeight="1">
      <c r="A7" s="19">
        <v>2</v>
      </c>
      <c r="B7" s="41"/>
      <c r="C7" s="61"/>
      <c r="D7" s="18"/>
      <c r="E7" s="58"/>
      <c r="F7" s="181"/>
      <c r="G7" s="158"/>
      <c r="H7" s="159"/>
      <c r="I7" s="153"/>
      <c r="J7" s="152"/>
      <c r="K7" s="96"/>
      <c r="L7" s="97"/>
      <c r="M7" s="43"/>
      <c r="N7" s="23"/>
      <c r="O7" s="23"/>
      <c r="P7" s="23"/>
      <c r="Q7" s="23"/>
      <c r="R7" s="23"/>
      <c r="S7" s="23"/>
      <c r="T7" s="23"/>
      <c r="U7" s="49"/>
      <c r="V7" s="37"/>
    </row>
    <row r="8" spans="1:22" ht="70.5" customHeight="1">
      <c r="A8" s="19">
        <v>3</v>
      </c>
      <c r="B8" s="41"/>
      <c r="C8" s="61"/>
      <c r="D8" s="18"/>
      <c r="E8" s="58"/>
      <c r="F8" s="181"/>
      <c r="G8" s="158"/>
      <c r="H8" s="159"/>
      <c r="I8" s="153"/>
      <c r="J8" s="152"/>
      <c r="K8" s="96"/>
      <c r="L8" s="97"/>
      <c r="M8" s="43"/>
      <c r="N8" s="23"/>
      <c r="O8" s="23"/>
      <c r="P8" s="23"/>
      <c r="Q8" s="23"/>
      <c r="R8" s="23"/>
      <c r="S8" s="23"/>
      <c r="T8" s="23"/>
      <c r="U8" s="49"/>
      <c r="V8" s="37"/>
    </row>
    <row r="9" spans="1:22" ht="67.5" customHeight="1">
      <c r="A9" s="19">
        <v>4</v>
      </c>
      <c r="B9" s="41"/>
      <c r="C9" s="61"/>
      <c r="D9" s="65"/>
      <c r="E9" s="66"/>
      <c r="F9" s="181"/>
      <c r="G9" s="158"/>
      <c r="H9" s="159"/>
      <c r="I9" s="179"/>
      <c r="J9" s="148"/>
      <c r="K9" s="150"/>
      <c r="L9" s="151"/>
      <c r="M9" s="43"/>
      <c r="N9" s="23"/>
      <c r="O9" s="23"/>
      <c r="P9" s="23"/>
      <c r="Q9" s="23"/>
      <c r="R9" s="23"/>
      <c r="S9" s="23"/>
      <c r="T9" s="23"/>
      <c r="U9" s="49"/>
      <c r="V9" s="37"/>
    </row>
    <row r="10" spans="1:22" ht="48" customHeight="1">
      <c r="A10" s="19">
        <v>5</v>
      </c>
      <c r="B10" s="41"/>
      <c r="C10" s="61"/>
      <c r="D10" s="68"/>
      <c r="E10" s="23"/>
      <c r="F10" s="190"/>
      <c r="G10" s="191"/>
      <c r="H10" s="171"/>
      <c r="I10" s="170"/>
      <c r="J10" s="171"/>
      <c r="K10" s="172"/>
      <c r="L10" s="171"/>
      <c r="M10" s="43"/>
      <c r="N10" s="23"/>
      <c r="O10" s="23"/>
      <c r="P10" s="23"/>
      <c r="Q10" s="23"/>
      <c r="R10" s="23"/>
      <c r="S10" s="23"/>
      <c r="T10" s="23"/>
      <c r="U10" s="49"/>
      <c r="V10" s="37"/>
    </row>
    <row r="11" spans="1:22" ht="58.5" customHeight="1">
      <c r="A11" s="19">
        <v>6</v>
      </c>
      <c r="B11" s="41"/>
      <c r="C11" s="61"/>
      <c r="D11" s="68"/>
      <c r="E11" s="23"/>
      <c r="F11" s="182"/>
      <c r="G11" s="93"/>
      <c r="H11" s="94"/>
      <c r="I11" s="170"/>
      <c r="J11" s="171"/>
      <c r="K11" s="172"/>
      <c r="L11" s="171"/>
      <c r="M11" s="43"/>
      <c r="N11" s="23"/>
      <c r="O11" s="23"/>
      <c r="P11" s="23"/>
      <c r="Q11" s="23"/>
      <c r="R11" s="23"/>
      <c r="S11" s="23"/>
      <c r="T11" s="23"/>
      <c r="U11" s="49"/>
      <c r="V11" s="37"/>
    </row>
    <row r="12" spans="1:22" ht="63.75" customHeight="1">
      <c r="A12" s="19">
        <v>7</v>
      </c>
      <c r="B12" s="41"/>
      <c r="C12" s="61"/>
      <c r="D12" s="18"/>
      <c r="E12" s="67"/>
      <c r="F12" s="185"/>
      <c r="G12" s="186"/>
      <c r="H12" s="187"/>
      <c r="I12" s="188"/>
      <c r="J12" s="189"/>
      <c r="K12" s="96"/>
      <c r="L12" s="97"/>
      <c r="M12" s="43"/>
      <c r="N12" s="23"/>
      <c r="O12" s="23"/>
      <c r="P12" s="23"/>
      <c r="Q12" s="23"/>
      <c r="R12" s="23"/>
      <c r="S12" s="23"/>
      <c r="T12" s="23"/>
      <c r="U12" s="49"/>
      <c r="V12" s="37"/>
    </row>
    <row r="13" spans="1:22" ht="86.25" customHeight="1">
      <c r="A13" s="19">
        <v>8</v>
      </c>
      <c r="B13" s="41" t="s">
        <v>74</v>
      </c>
      <c r="C13" s="61" t="s">
        <v>85</v>
      </c>
      <c r="D13" s="18"/>
      <c r="E13" s="42"/>
      <c r="F13" s="92"/>
      <c r="G13" s="93"/>
      <c r="H13" s="94"/>
      <c r="I13" s="153"/>
      <c r="J13" s="152"/>
      <c r="K13" s="136"/>
      <c r="L13" s="156"/>
      <c r="M13" s="43"/>
      <c r="N13" s="23"/>
      <c r="O13" s="23"/>
      <c r="P13" s="23"/>
      <c r="Q13" s="23"/>
      <c r="R13" s="23"/>
      <c r="S13" s="23"/>
      <c r="T13" s="23"/>
      <c r="U13" s="49"/>
      <c r="V13" s="37"/>
    </row>
    <row r="14" spans="1:22" ht="84.75" customHeight="1">
      <c r="A14" s="19">
        <v>9</v>
      </c>
      <c r="B14" s="41" t="s">
        <v>74</v>
      </c>
      <c r="C14" s="61" t="s">
        <v>85</v>
      </c>
      <c r="D14" s="18"/>
      <c r="E14" s="42"/>
      <c r="F14" s="92"/>
      <c r="G14" s="93"/>
      <c r="H14" s="94"/>
      <c r="I14" s="153"/>
      <c r="J14" s="152"/>
      <c r="K14" s="136"/>
      <c r="L14" s="156"/>
      <c r="M14" s="43"/>
      <c r="N14" s="23"/>
      <c r="O14" s="23"/>
      <c r="P14" s="23"/>
      <c r="Q14" s="23"/>
      <c r="R14" s="23"/>
      <c r="S14" s="23"/>
      <c r="T14" s="23"/>
      <c r="U14" s="49"/>
      <c r="V14" s="37"/>
    </row>
    <row r="15" spans="1:22" ht="78.75" customHeight="1">
      <c r="A15" s="19">
        <v>10</v>
      </c>
      <c r="B15" s="41" t="s">
        <v>74</v>
      </c>
      <c r="C15" s="61" t="s">
        <v>85</v>
      </c>
      <c r="D15" s="18"/>
      <c r="E15" s="42"/>
      <c r="F15" s="92"/>
      <c r="G15" s="93"/>
      <c r="H15" s="94"/>
      <c r="I15" s="153"/>
      <c r="J15" s="152"/>
      <c r="K15" s="136"/>
      <c r="L15" s="156"/>
      <c r="M15" s="64"/>
      <c r="N15" s="37"/>
      <c r="O15" s="23"/>
      <c r="P15" s="23"/>
      <c r="Q15" s="23"/>
      <c r="R15" s="23"/>
      <c r="S15" s="23"/>
      <c r="T15" s="23"/>
      <c r="U15" s="49"/>
      <c r="V15" s="37"/>
    </row>
  </sheetData>
  <sheetProtection/>
  <mergeCells count="43">
    <mergeCell ref="B1:V1"/>
    <mergeCell ref="B2:V2"/>
    <mergeCell ref="B4:B5"/>
    <mergeCell ref="C4:D4"/>
    <mergeCell ref="E4:E5"/>
    <mergeCell ref="F4:H5"/>
    <mergeCell ref="I4:J5"/>
    <mergeCell ref="K4:L5"/>
    <mergeCell ref="M4:N4"/>
    <mergeCell ref="O4:P4"/>
    <mergeCell ref="Q4:R4"/>
    <mergeCell ref="S4:T4"/>
    <mergeCell ref="U4:V4"/>
    <mergeCell ref="F6:H6"/>
    <mergeCell ref="I6:J6"/>
    <mergeCell ref="K6:L6"/>
    <mergeCell ref="F7:H7"/>
    <mergeCell ref="I7:J7"/>
    <mergeCell ref="K7:L7"/>
    <mergeCell ref="F8:H8"/>
    <mergeCell ref="I8:J8"/>
    <mergeCell ref="K8:L8"/>
    <mergeCell ref="F9:H9"/>
    <mergeCell ref="I9:J9"/>
    <mergeCell ref="K9:L9"/>
    <mergeCell ref="F10:H10"/>
    <mergeCell ref="I10:J10"/>
    <mergeCell ref="K10:L10"/>
    <mergeCell ref="F11:H11"/>
    <mergeCell ref="I11:J11"/>
    <mergeCell ref="K11:L11"/>
    <mergeCell ref="F12:H12"/>
    <mergeCell ref="I12:J12"/>
    <mergeCell ref="K12:L12"/>
    <mergeCell ref="F15:H15"/>
    <mergeCell ref="I15:J15"/>
    <mergeCell ref="K15:L15"/>
    <mergeCell ref="F13:H13"/>
    <mergeCell ref="I13:J13"/>
    <mergeCell ref="K13:L13"/>
    <mergeCell ref="F14:H14"/>
    <mergeCell ref="I14:J14"/>
    <mergeCell ref="K14:L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5"/>
  <sheetViews>
    <sheetView tabSelected="1" zoomScalePageLayoutView="0" workbookViewId="0" topLeftCell="A1">
      <selection activeCell="V13" sqref="V13"/>
    </sheetView>
  </sheetViews>
  <sheetFormatPr defaultColWidth="9.140625" defaultRowHeight="12.75"/>
  <cols>
    <col min="1" max="1" width="7.28125" style="0" customWidth="1"/>
    <col min="2" max="2" width="12.57421875" style="0" customWidth="1"/>
    <col min="5" max="5" width="15.421875" style="0" customWidth="1"/>
    <col min="10" max="10" width="5.8515625" style="0" customWidth="1"/>
    <col min="12" max="12" width="6.140625" style="0" customWidth="1"/>
    <col min="13" max="13" width="9.28125" style="0" customWidth="1"/>
    <col min="14" max="14" width="10.7109375" style="0" bestFit="1" customWidth="1"/>
    <col min="16" max="16" width="10.421875" style="0" customWidth="1"/>
    <col min="18" max="18" width="10.00390625" style="0" customWidth="1"/>
    <col min="20" max="20" width="10.7109375" style="0" bestFit="1" customWidth="1"/>
    <col min="21" max="22" width="10.7109375" style="0" customWidth="1"/>
    <col min="24" max="24" width="9.7109375" style="0" bestFit="1" customWidth="1"/>
  </cols>
  <sheetData>
    <row r="1" spans="1:24" ht="18.75" thickBot="1">
      <c r="A1" s="56"/>
      <c r="B1" s="163" t="s">
        <v>14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5"/>
    </row>
    <row r="2" spans="1:24" ht="18.75" thickBot="1">
      <c r="A2" s="54"/>
      <c r="B2" s="163" t="s">
        <v>248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5"/>
    </row>
    <row r="3" ht="13.5" thickBot="1">
      <c r="A3" s="55"/>
    </row>
    <row r="4" spans="1:24" ht="13.5" customHeight="1" thickBot="1">
      <c r="A4" s="55"/>
      <c r="B4" s="103" t="s">
        <v>247</v>
      </c>
      <c r="C4" s="89" t="s">
        <v>11</v>
      </c>
      <c r="D4" s="90"/>
      <c r="E4" s="101" t="s">
        <v>10</v>
      </c>
      <c r="F4" s="105" t="s">
        <v>9</v>
      </c>
      <c r="G4" s="106"/>
      <c r="H4" s="107"/>
      <c r="I4" s="105" t="s">
        <v>8</v>
      </c>
      <c r="J4" s="107"/>
      <c r="K4" s="105" t="s">
        <v>7</v>
      </c>
      <c r="L4" s="107"/>
      <c r="M4" s="89" t="s">
        <v>6</v>
      </c>
      <c r="N4" s="90"/>
      <c r="O4" s="89" t="s">
        <v>5</v>
      </c>
      <c r="P4" s="90"/>
      <c r="Q4" s="89" t="s">
        <v>4</v>
      </c>
      <c r="R4" s="90"/>
      <c r="S4" s="89" t="s">
        <v>60</v>
      </c>
      <c r="T4" s="90"/>
      <c r="U4" s="89" t="s">
        <v>61</v>
      </c>
      <c r="V4" s="90"/>
      <c r="W4" s="89" t="s">
        <v>3</v>
      </c>
      <c r="X4" s="90"/>
    </row>
    <row r="5" spans="1:24" ht="30.75" customHeight="1" thickBot="1">
      <c r="A5" s="55"/>
      <c r="B5" s="104"/>
      <c r="C5" s="3" t="s">
        <v>1</v>
      </c>
      <c r="D5" s="3" t="s">
        <v>2</v>
      </c>
      <c r="E5" s="102"/>
      <c r="F5" s="108"/>
      <c r="G5" s="109"/>
      <c r="H5" s="110"/>
      <c r="I5" s="108"/>
      <c r="J5" s="110"/>
      <c r="K5" s="108"/>
      <c r="L5" s="110"/>
      <c r="M5" s="3" t="s">
        <v>1</v>
      </c>
      <c r="N5" s="38" t="s">
        <v>0</v>
      </c>
      <c r="O5" s="3" t="s">
        <v>1</v>
      </c>
      <c r="P5" s="3" t="s">
        <v>0</v>
      </c>
      <c r="Q5" s="3" t="s">
        <v>1</v>
      </c>
      <c r="R5" s="3" t="s">
        <v>0</v>
      </c>
      <c r="S5" s="3" t="s">
        <v>1</v>
      </c>
      <c r="T5" s="3" t="s">
        <v>0</v>
      </c>
      <c r="U5" s="3" t="s">
        <v>1</v>
      </c>
      <c r="V5" s="3" t="s">
        <v>0</v>
      </c>
      <c r="W5" s="3" t="s">
        <v>1</v>
      </c>
      <c r="X5" s="38" t="s">
        <v>0</v>
      </c>
    </row>
    <row r="6" spans="1:24" ht="58.5" customHeight="1">
      <c r="A6" s="46">
        <v>1</v>
      </c>
      <c r="B6" s="41" t="s">
        <v>240</v>
      </c>
      <c r="C6" s="80" t="s">
        <v>85</v>
      </c>
      <c r="D6" s="18" t="s">
        <v>241</v>
      </c>
      <c r="E6" s="77" t="s">
        <v>243</v>
      </c>
      <c r="F6" s="181" t="s">
        <v>242</v>
      </c>
      <c r="G6" s="158"/>
      <c r="H6" s="159"/>
      <c r="I6" s="153">
        <v>43851</v>
      </c>
      <c r="J6" s="152"/>
      <c r="K6" s="96">
        <v>937.5</v>
      </c>
      <c r="L6" s="97"/>
      <c r="M6" s="78"/>
      <c r="N6" s="39"/>
      <c r="O6" s="79"/>
      <c r="P6" s="13"/>
      <c r="Q6" s="13"/>
      <c r="R6" s="13"/>
      <c r="S6" s="13"/>
      <c r="T6" s="13"/>
      <c r="U6" s="13"/>
      <c r="V6" s="13"/>
      <c r="W6" s="49" t="s">
        <v>251</v>
      </c>
      <c r="X6" s="37">
        <v>750</v>
      </c>
    </row>
    <row r="7" spans="1:24" ht="75" customHeight="1">
      <c r="A7" s="46">
        <v>2</v>
      </c>
      <c r="B7" s="41" t="s">
        <v>240</v>
      </c>
      <c r="C7" s="80" t="s">
        <v>85</v>
      </c>
      <c r="D7" s="18" t="s">
        <v>241</v>
      </c>
      <c r="E7" s="77" t="s">
        <v>134</v>
      </c>
      <c r="F7" s="181" t="s">
        <v>244</v>
      </c>
      <c r="G7" s="158"/>
      <c r="H7" s="159"/>
      <c r="I7" s="153">
        <v>43851</v>
      </c>
      <c r="J7" s="152"/>
      <c r="K7" s="96">
        <v>915</v>
      </c>
      <c r="L7" s="97"/>
      <c r="M7" s="43"/>
      <c r="N7" s="23"/>
      <c r="O7" s="23"/>
      <c r="P7" s="23"/>
      <c r="Q7" s="23"/>
      <c r="R7" s="23"/>
      <c r="S7" s="23"/>
      <c r="T7" s="23"/>
      <c r="U7" s="23"/>
      <c r="V7" s="23"/>
      <c r="W7" s="49" t="s">
        <v>250</v>
      </c>
      <c r="X7" s="37">
        <v>600</v>
      </c>
    </row>
    <row r="8" spans="1:24" ht="70.5" customHeight="1">
      <c r="A8" s="46">
        <v>3</v>
      </c>
      <c r="B8" s="41" t="s">
        <v>240</v>
      </c>
      <c r="C8" s="80" t="s">
        <v>85</v>
      </c>
      <c r="D8" s="18" t="s">
        <v>241</v>
      </c>
      <c r="E8" s="77" t="s">
        <v>253</v>
      </c>
      <c r="F8" s="181" t="s">
        <v>244</v>
      </c>
      <c r="G8" s="158"/>
      <c r="H8" s="159"/>
      <c r="I8" s="153">
        <v>43851</v>
      </c>
      <c r="J8" s="152"/>
      <c r="K8" s="96">
        <v>915</v>
      </c>
      <c r="L8" s="97"/>
      <c r="M8" s="43"/>
      <c r="N8" s="23"/>
      <c r="O8" s="23"/>
      <c r="P8" s="23"/>
      <c r="Q8" s="23"/>
      <c r="R8" s="23"/>
      <c r="S8" s="23"/>
      <c r="T8" s="23"/>
      <c r="U8" s="23"/>
      <c r="V8" s="23"/>
      <c r="W8" s="49" t="s">
        <v>249</v>
      </c>
      <c r="X8" s="37">
        <v>732.1</v>
      </c>
    </row>
    <row r="9" spans="1:24" ht="67.5" customHeight="1">
      <c r="A9" s="46">
        <v>4</v>
      </c>
      <c r="B9" s="41" t="s">
        <v>240</v>
      </c>
      <c r="C9" s="80" t="s">
        <v>85</v>
      </c>
      <c r="D9" s="18" t="s">
        <v>252</v>
      </c>
      <c r="E9" s="77" t="s">
        <v>253</v>
      </c>
      <c r="F9" s="181" t="s">
        <v>254</v>
      </c>
      <c r="G9" s="158"/>
      <c r="H9" s="159"/>
      <c r="I9" s="179">
        <v>43991</v>
      </c>
      <c r="J9" s="148"/>
      <c r="K9" s="150">
        <v>945</v>
      </c>
      <c r="L9" s="151"/>
      <c r="M9" s="43"/>
      <c r="N9" s="23"/>
      <c r="O9" s="23"/>
      <c r="P9" s="23"/>
      <c r="Q9" s="23"/>
      <c r="R9" s="23"/>
      <c r="S9" s="23"/>
      <c r="T9" s="23"/>
      <c r="U9" s="23"/>
      <c r="V9" s="23"/>
      <c r="W9" s="49" t="s">
        <v>258</v>
      </c>
      <c r="X9" s="37">
        <v>190.32</v>
      </c>
    </row>
    <row r="10" spans="1:24" ht="48" customHeight="1">
      <c r="A10" s="46">
        <v>5</v>
      </c>
      <c r="B10" s="41" t="s">
        <v>240</v>
      </c>
      <c r="C10" s="80" t="s">
        <v>85</v>
      </c>
      <c r="D10" s="18" t="s">
        <v>252</v>
      </c>
      <c r="E10" s="77" t="s">
        <v>134</v>
      </c>
      <c r="F10" s="181" t="s">
        <v>254</v>
      </c>
      <c r="G10" s="158"/>
      <c r="H10" s="159"/>
      <c r="I10" s="179">
        <v>43991</v>
      </c>
      <c r="J10" s="148"/>
      <c r="K10" s="184">
        <v>915</v>
      </c>
      <c r="L10" s="94"/>
      <c r="M10" s="43"/>
      <c r="N10" s="23"/>
      <c r="O10" s="23"/>
      <c r="P10" s="23"/>
      <c r="Q10" s="23"/>
      <c r="R10" s="23"/>
      <c r="S10" s="23"/>
      <c r="T10" s="23"/>
      <c r="U10" s="23"/>
      <c r="V10" s="23"/>
      <c r="W10" s="49" t="s">
        <v>259</v>
      </c>
      <c r="X10" s="37">
        <v>150</v>
      </c>
    </row>
    <row r="11" spans="1:24" ht="58.5" customHeight="1">
      <c r="A11" s="46">
        <v>6</v>
      </c>
      <c r="B11" s="41" t="s">
        <v>240</v>
      </c>
      <c r="C11" s="80" t="s">
        <v>85</v>
      </c>
      <c r="D11" s="18" t="s">
        <v>252</v>
      </c>
      <c r="E11" s="81" t="s">
        <v>243</v>
      </c>
      <c r="F11" s="192" t="s">
        <v>254</v>
      </c>
      <c r="G11" s="152"/>
      <c r="H11" s="152"/>
      <c r="I11" s="153">
        <v>43991</v>
      </c>
      <c r="J11" s="152"/>
      <c r="K11" s="154">
        <v>937.7</v>
      </c>
      <c r="L11" s="152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49" t="s">
        <v>260</v>
      </c>
      <c r="X11" s="37">
        <v>187.5</v>
      </c>
    </row>
    <row r="12" spans="1:24" ht="63.75" customHeight="1">
      <c r="A12" s="19">
        <v>7</v>
      </c>
      <c r="B12" s="41" t="s">
        <v>240</v>
      </c>
      <c r="C12" s="80" t="s">
        <v>85</v>
      </c>
      <c r="D12" s="18" t="s">
        <v>255</v>
      </c>
      <c r="E12" s="77" t="s">
        <v>134</v>
      </c>
      <c r="F12" s="192" t="s">
        <v>256</v>
      </c>
      <c r="G12" s="152"/>
      <c r="H12" s="152"/>
      <c r="I12" s="153">
        <v>44060</v>
      </c>
      <c r="J12" s="152"/>
      <c r="K12" s="124">
        <v>40050</v>
      </c>
      <c r="L12" s="193"/>
      <c r="M12" s="83" t="s">
        <v>261</v>
      </c>
      <c r="N12" s="82">
        <v>4800</v>
      </c>
      <c r="O12" s="83" t="s">
        <v>262</v>
      </c>
      <c r="P12" s="82">
        <v>8550</v>
      </c>
      <c r="Q12" s="83" t="s">
        <v>263</v>
      </c>
      <c r="R12" s="82">
        <v>4800</v>
      </c>
      <c r="S12" s="83" t="s">
        <v>271</v>
      </c>
      <c r="T12" s="85">
        <v>8550</v>
      </c>
      <c r="U12" s="83" t="s">
        <v>272</v>
      </c>
      <c r="V12" s="85">
        <v>4800</v>
      </c>
      <c r="W12" s="49"/>
      <c r="X12" s="37"/>
    </row>
    <row r="13" spans="1:24" ht="86.25" customHeight="1">
      <c r="A13" s="19">
        <v>8</v>
      </c>
      <c r="B13" s="41"/>
      <c r="C13" s="61"/>
      <c r="D13" s="18"/>
      <c r="E13" s="42"/>
      <c r="F13" s="92"/>
      <c r="G13" s="93"/>
      <c r="H13" s="94"/>
      <c r="I13" s="153"/>
      <c r="J13" s="152"/>
      <c r="K13" s="136"/>
      <c r="L13" s="156"/>
      <c r="M13" s="43"/>
      <c r="N13" s="23"/>
      <c r="O13" s="23"/>
      <c r="P13" s="23"/>
      <c r="Q13" s="23"/>
      <c r="R13" s="23"/>
      <c r="S13" s="23"/>
      <c r="T13" s="23"/>
      <c r="U13" s="23"/>
      <c r="V13" s="23"/>
      <c r="W13" s="49"/>
      <c r="X13" s="37"/>
    </row>
    <row r="14" spans="1:24" ht="84.75" customHeight="1">
      <c r="A14" s="19">
        <v>9</v>
      </c>
      <c r="B14" s="41"/>
      <c r="C14" s="61"/>
      <c r="D14" s="18"/>
      <c r="E14" s="42"/>
      <c r="F14" s="92"/>
      <c r="G14" s="93"/>
      <c r="H14" s="94"/>
      <c r="I14" s="153"/>
      <c r="J14" s="152"/>
      <c r="K14" s="136"/>
      <c r="L14" s="156"/>
      <c r="M14" s="43"/>
      <c r="N14" s="23"/>
      <c r="O14" s="23"/>
      <c r="P14" s="23"/>
      <c r="Q14" s="23"/>
      <c r="R14" s="23"/>
      <c r="S14" s="23"/>
      <c r="T14" s="23"/>
      <c r="U14" s="23"/>
      <c r="V14" s="23"/>
      <c r="W14" s="49"/>
      <c r="X14" s="37"/>
    </row>
    <row r="15" spans="1:24" ht="78.75" customHeight="1">
      <c r="A15" s="19">
        <v>10</v>
      </c>
      <c r="B15" s="41"/>
      <c r="C15" s="61"/>
      <c r="D15" s="18"/>
      <c r="E15" s="42"/>
      <c r="F15" s="92"/>
      <c r="G15" s="93"/>
      <c r="H15" s="94"/>
      <c r="I15" s="153"/>
      <c r="J15" s="152"/>
      <c r="K15" s="136"/>
      <c r="L15" s="156"/>
      <c r="M15" s="64"/>
      <c r="N15" s="37"/>
      <c r="O15" s="23"/>
      <c r="P15" s="23"/>
      <c r="Q15" s="23"/>
      <c r="R15" s="23"/>
      <c r="S15" s="23"/>
      <c r="T15" s="23"/>
      <c r="U15" s="23"/>
      <c r="V15" s="23"/>
      <c r="W15" s="49"/>
      <c r="X15" s="37"/>
    </row>
  </sheetData>
  <sheetProtection/>
  <mergeCells count="44">
    <mergeCell ref="F15:H15"/>
    <mergeCell ref="I15:J15"/>
    <mergeCell ref="K15:L15"/>
    <mergeCell ref="F13:H13"/>
    <mergeCell ref="I13:J13"/>
    <mergeCell ref="K13:L13"/>
    <mergeCell ref="F14:H14"/>
    <mergeCell ref="I14:J14"/>
    <mergeCell ref="K14:L14"/>
    <mergeCell ref="F11:H11"/>
    <mergeCell ref="I11:J11"/>
    <mergeCell ref="K11:L11"/>
    <mergeCell ref="F12:H12"/>
    <mergeCell ref="I12:J12"/>
    <mergeCell ref="K12:L12"/>
    <mergeCell ref="F9:H9"/>
    <mergeCell ref="I9:J9"/>
    <mergeCell ref="K9:L9"/>
    <mergeCell ref="F10:H10"/>
    <mergeCell ref="I10:J10"/>
    <mergeCell ref="K10:L10"/>
    <mergeCell ref="F7:H7"/>
    <mergeCell ref="I7:J7"/>
    <mergeCell ref="K7:L7"/>
    <mergeCell ref="F8:H8"/>
    <mergeCell ref="I8:J8"/>
    <mergeCell ref="K8:L8"/>
    <mergeCell ref="Q4:R4"/>
    <mergeCell ref="S4:T4"/>
    <mergeCell ref="W4:X4"/>
    <mergeCell ref="F6:H6"/>
    <mergeCell ref="I6:J6"/>
    <mergeCell ref="K6:L6"/>
    <mergeCell ref="U4:V4"/>
    <mergeCell ref="B1:X1"/>
    <mergeCell ref="B2:X2"/>
    <mergeCell ref="B4:B5"/>
    <mergeCell ref="C4:D4"/>
    <mergeCell ref="E4:E5"/>
    <mergeCell ref="F4:H5"/>
    <mergeCell ref="I4:J5"/>
    <mergeCell ref="K4:L5"/>
    <mergeCell ref="M4:N4"/>
    <mergeCell ref="O4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7"/>
  <sheetViews>
    <sheetView zoomScalePageLayoutView="0" workbookViewId="0" topLeftCell="A1">
      <selection activeCell="J33" sqref="J33"/>
    </sheetView>
  </sheetViews>
  <sheetFormatPr defaultColWidth="9.140625" defaultRowHeight="12.75"/>
  <sheetData>
    <row r="1" spans="1:21" ht="18.75" thickBot="1">
      <c r="A1" s="163" t="s">
        <v>14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5"/>
    </row>
    <row r="2" spans="1:21" ht="18.75" thickBot="1">
      <c r="A2" s="163" t="s">
        <v>264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5"/>
    </row>
    <row r="3" ht="13.5" thickBot="1"/>
    <row r="4" spans="1:21" ht="21.75" customHeight="1" thickBot="1">
      <c r="A4" s="103" t="s">
        <v>247</v>
      </c>
      <c r="B4" s="89" t="s">
        <v>11</v>
      </c>
      <c r="C4" s="90"/>
      <c r="D4" s="101" t="s">
        <v>10</v>
      </c>
      <c r="E4" s="105" t="s">
        <v>9</v>
      </c>
      <c r="F4" s="106"/>
      <c r="G4" s="107"/>
      <c r="H4" s="105" t="s">
        <v>8</v>
      </c>
      <c r="I4" s="107"/>
      <c r="J4" s="105" t="s">
        <v>7</v>
      </c>
      <c r="K4" s="107"/>
      <c r="L4" s="89" t="s">
        <v>6</v>
      </c>
      <c r="M4" s="90"/>
      <c r="N4" s="89" t="s">
        <v>5</v>
      </c>
      <c r="O4" s="90"/>
      <c r="P4" s="89" t="s">
        <v>4</v>
      </c>
      <c r="Q4" s="90"/>
      <c r="R4" s="89" t="s">
        <v>60</v>
      </c>
      <c r="S4" s="90"/>
      <c r="T4" s="89" t="s">
        <v>3</v>
      </c>
      <c r="U4" s="90"/>
    </row>
    <row r="5" spans="1:21" ht="26.25" customHeight="1" thickBot="1">
      <c r="A5" s="104"/>
      <c r="B5" s="3" t="s">
        <v>1</v>
      </c>
      <c r="C5" s="3" t="s">
        <v>2</v>
      </c>
      <c r="D5" s="102"/>
      <c r="E5" s="108"/>
      <c r="F5" s="109"/>
      <c r="G5" s="110"/>
      <c r="H5" s="108"/>
      <c r="I5" s="110"/>
      <c r="J5" s="108"/>
      <c r="K5" s="110"/>
      <c r="L5" s="3" t="s">
        <v>1</v>
      </c>
      <c r="M5" s="38" t="s">
        <v>0</v>
      </c>
      <c r="N5" s="3" t="s">
        <v>1</v>
      </c>
      <c r="O5" s="3" t="s">
        <v>0</v>
      </c>
      <c r="P5" s="3" t="s">
        <v>1</v>
      </c>
      <c r="Q5" s="3" t="s">
        <v>0</v>
      </c>
      <c r="R5" s="3" t="s">
        <v>1</v>
      </c>
      <c r="S5" s="3" t="s">
        <v>0</v>
      </c>
      <c r="T5" s="3" t="s">
        <v>1</v>
      </c>
      <c r="U5" s="38" t="s">
        <v>0</v>
      </c>
    </row>
    <row r="6" spans="1:21" ht="36">
      <c r="A6" s="41" t="s">
        <v>240</v>
      </c>
      <c r="B6" s="80" t="s">
        <v>85</v>
      </c>
      <c r="C6" s="194" t="s">
        <v>265</v>
      </c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6"/>
      <c r="U6" s="37"/>
    </row>
    <row r="7" spans="1:21" ht="36">
      <c r="A7" s="41" t="s">
        <v>240</v>
      </c>
      <c r="B7" s="80" t="s">
        <v>85</v>
      </c>
      <c r="C7" s="18"/>
      <c r="D7" s="77"/>
      <c r="E7" s="182"/>
      <c r="F7" s="93"/>
      <c r="G7" s="94"/>
      <c r="H7" s="153"/>
      <c r="I7" s="152"/>
      <c r="J7" s="96"/>
      <c r="K7" s="97"/>
      <c r="L7" s="43"/>
      <c r="M7" s="23"/>
      <c r="N7" s="23"/>
      <c r="O7" s="23"/>
      <c r="P7" s="23"/>
      <c r="Q7" s="23"/>
      <c r="R7" s="23"/>
      <c r="S7" s="23"/>
      <c r="T7" s="49"/>
      <c r="U7" s="37"/>
    </row>
  </sheetData>
  <sheetProtection/>
  <mergeCells count="17">
    <mergeCell ref="A1:U1"/>
    <mergeCell ref="A2:U2"/>
    <mergeCell ref="A4:A5"/>
    <mergeCell ref="B4:C4"/>
    <mergeCell ref="D4:D5"/>
    <mergeCell ref="E4:G5"/>
    <mergeCell ref="H4:I5"/>
    <mergeCell ref="J4:K5"/>
    <mergeCell ref="L4:M4"/>
    <mergeCell ref="N4:O4"/>
    <mergeCell ref="E7:G7"/>
    <mergeCell ref="H7:I7"/>
    <mergeCell ref="J7:K7"/>
    <mergeCell ref="C6:T6"/>
    <mergeCell ref="P4:Q4"/>
    <mergeCell ref="R4:S4"/>
    <mergeCell ref="T4:U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7"/>
  <sheetViews>
    <sheetView zoomScalePageLayoutView="0" workbookViewId="0" topLeftCell="E1">
      <selection activeCell="T6" sqref="T6"/>
    </sheetView>
  </sheetViews>
  <sheetFormatPr defaultColWidth="9.140625" defaultRowHeight="12.75"/>
  <cols>
    <col min="4" max="4" width="25.8515625" style="0" customWidth="1"/>
  </cols>
  <sheetData>
    <row r="1" spans="1:21" ht="27.75" customHeight="1" thickBot="1">
      <c r="A1" s="163" t="s">
        <v>14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5"/>
    </row>
    <row r="2" spans="1:21" ht="29.25" customHeight="1" thickBot="1">
      <c r="A2" s="163" t="s">
        <v>266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5"/>
    </row>
    <row r="3" ht="30.75" customHeight="1" thickBot="1"/>
    <row r="4" spans="1:21" ht="22.5" customHeight="1" thickBot="1">
      <c r="A4" s="103" t="s">
        <v>247</v>
      </c>
      <c r="B4" s="89" t="s">
        <v>11</v>
      </c>
      <c r="C4" s="90"/>
      <c r="D4" s="101" t="s">
        <v>10</v>
      </c>
      <c r="E4" s="105" t="s">
        <v>9</v>
      </c>
      <c r="F4" s="106"/>
      <c r="G4" s="107"/>
      <c r="H4" s="105" t="s">
        <v>8</v>
      </c>
      <c r="I4" s="107"/>
      <c r="J4" s="105" t="s">
        <v>7</v>
      </c>
      <c r="K4" s="107"/>
      <c r="L4" s="89" t="s">
        <v>6</v>
      </c>
      <c r="M4" s="90"/>
      <c r="N4" s="89" t="s">
        <v>5</v>
      </c>
      <c r="O4" s="90"/>
      <c r="P4" s="89" t="s">
        <v>4</v>
      </c>
      <c r="Q4" s="90"/>
      <c r="R4" s="89" t="s">
        <v>60</v>
      </c>
      <c r="S4" s="90"/>
      <c r="T4" s="89" t="s">
        <v>3</v>
      </c>
      <c r="U4" s="90"/>
    </row>
    <row r="5" spans="1:21" ht="19.5" customHeight="1" thickBot="1">
      <c r="A5" s="104"/>
      <c r="B5" s="3" t="s">
        <v>1</v>
      </c>
      <c r="C5" s="3" t="s">
        <v>2</v>
      </c>
      <c r="D5" s="102"/>
      <c r="E5" s="108"/>
      <c r="F5" s="109"/>
      <c r="G5" s="110"/>
      <c r="H5" s="108"/>
      <c r="I5" s="110"/>
      <c r="J5" s="108"/>
      <c r="K5" s="110"/>
      <c r="L5" s="3" t="s">
        <v>1</v>
      </c>
      <c r="M5" s="38" t="s">
        <v>0</v>
      </c>
      <c r="N5" s="3" t="s">
        <v>1</v>
      </c>
      <c r="O5" s="3" t="s">
        <v>0</v>
      </c>
      <c r="P5" s="3" t="s">
        <v>1</v>
      </c>
      <c r="Q5" s="3" t="s">
        <v>0</v>
      </c>
      <c r="R5" s="3" t="s">
        <v>1</v>
      </c>
      <c r="S5" s="3" t="s">
        <v>0</v>
      </c>
      <c r="T5" s="3" t="s">
        <v>1</v>
      </c>
      <c r="U5" s="38" t="s">
        <v>0</v>
      </c>
    </row>
    <row r="6" spans="1:21" ht="33.75" customHeight="1">
      <c r="A6" s="84" t="s">
        <v>240</v>
      </c>
      <c r="B6" s="80" t="s">
        <v>85</v>
      </c>
      <c r="C6" s="18" t="s">
        <v>267</v>
      </c>
      <c r="D6" s="77" t="s">
        <v>268</v>
      </c>
      <c r="E6" s="182" t="s">
        <v>269</v>
      </c>
      <c r="F6" s="93"/>
      <c r="G6" s="94"/>
      <c r="H6" s="153">
        <v>44656</v>
      </c>
      <c r="I6" s="152"/>
      <c r="J6" s="96">
        <v>1960</v>
      </c>
      <c r="K6" s="97"/>
      <c r="L6" s="43"/>
      <c r="M6" s="23"/>
      <c r="N6" s="23"/>
      <c r="O6" s="23"/>
      <c r="P6" s="23"/>
      <c r="Q6" s="23"/>
      <c r="R6" s="23"/>
      <c r="S6" s="23"/>
      <c r="T6" s="49" t="s">
        <v>270</v>
      </c>
      <c r="U6" s="37">
        <v>490</v>
      </c>
    </row>
    <row r="7" spans="1:21" ht="36">
      <c r="A7" s="41" t="s">
        <v>240</v>
      </c>
      <c r="B7" s="80" t="s">
        <v>85</v>
      </c>
      <c r="C7" s="18"/>
      <c r="D7" s="77"/>
      <c r="E7" s="182"/>
      <c r="F7" s="93"/>
      <c r="G7" s="94"/>
      <c r="H7" s="153"/>
      <c r="I7" s="152"/>
      <c r="J7" s="96"/>
      <c r="K7" s="97"/>
      <c r="L7" s="43"/>
      <c r="M7" s="23"/>
      <c r="N7" s="23"/>
      <c r="O7" s="23"/>
      <c r="P7" s="23"/>
      <c r="Q7" s="23"/>
      <c r="R7" s="23"/>
      <c r="S7" s="23"/>
      <c r="T7" s="49"/>
      <c r="U7" s="37"/>
    </row>
  </sheetData>
  <sheetProtection/>
  <mergeCells count="19">
    <mergeCell ref="A1:U1"/>
    <mergeCell ref="A2:U2"/>
    <mergeCell ref="A4:A5"/>
    <mergeCell ref="B4:C4"/>
    <mergeCell ref="D4:D5"/>
    <mergeCell ref="E4:G5"/>
    <mergeCell ref="H4:I5"/>
    <mergeCell ref="J4:K5"/>
    <mergeCell ref="L4:M4"/>
    <mergeCell ref="N4:O4"/>
    <mergeCell ref="P4:Q4"/>
    <mergeCell ref="R4:S4"/>
    <mergeCell ref="T4:U4"/>
    <mergeCell ref="E7:G7"/>
    <mergeCell ref="H7:I7"/>
    <mergeCell ref="J7:K7"/>
    <mergeCell ref="E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0">
      <selection activeCell="D12" sqref="D12"/>
    </sheetView>
  </sheetViews>
  <sheetFormatPr defaultColWidth="9.140625" defaultRowHeight="12.75"/>
  <cols>
    <col min="1" max="1" width="5.00390625" style="0" customWidth="1"/>
    <col min="2" max="2" width="12.57421875" style="0" customWidth="1"/>
    <col min="3" max="3" width="14.28125" style="0" customWidth="1"/>
    <col min="4" max="4" width="12.28125" style="0" customWidth="1"/>
    <col min="5" max="5" width="17.7109375" style="0" customWidth="1"/>
    <col min="8" max="8" width="6.140625" style="0" customWidth="1"/>
    <col min="13" max="13" width="10.8515625" style="0" customWidth="1"/>
    <col min="14" max="14" width="11.7109375" style="0" customWidth="1"/>
    <col min="15" max="15" width="10.28125" style="0" customWidth="1"/>
    <col min="16" max="16" width="9.7109375" style="0" bestFit="1" customWidth="1"/>
    <col min="17" max="17" width="10.421875" style="0" customWidth="1"/>
    <col min="18" max="18" width="11.421875" style="0" customWidth="1"/>
    <col min="19" max="19" width="10.7109375" style="0" customWidth="1"/>
    <col min="20" max="20" width="11.28125" style="0" customWidth="1"/>
  </cols>
  <sheetData>
    <row r="1" spans="2:20" ht="18.75" thickBot="1">
      <c r="B1" s="86" t="s">
        <v>14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8"/>
    </row>
    <row r="2" spans="2:20" ht="16.5" thickBot="1">
      <c r="B2" s="98" t="s">
        <v>25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100"/>
    </row>
    <row r="3" ht="13.5" thickBot="1"/>
    <row r="4" spans="2:20" ht="13.5" customHeight="1" thickBot="1">
      <c r="B4" s="101" t="s">
        <v>12</v>
      </c>
      <c r="C4" s="111" t="s">
        <v>11</v>
      </c>
      <c r="D4" s="112"/>
      <c r="E4" s="101" t="s">
        <v>10</v>
      </c>
      <c r="F4" s="105" t="s">
        <v>9</v>
      </c>
      <c r="G4" s="106"/>
      <c r="H4" s="107"/>
      <c r="I4" s="105" t="s">
        <v>8</v>
      </c>
      <c r="J4" s="107"/>
      <c r="K4" s="105" t="s">
        <v>7</v>
      </c>
      <c r="L4" s="107"/>
      <c r="M4" s="111" t="s">
        <v>6</v>
      </c>
      <c r="N4" s="112"/>
      <c r="O4" s="111" t="s">
        <v>5</v>
      </c>
      <c r="P4" s="112"/>
      <c r="Q4" s="111" t="s">
        <v>4</v>
      </c>
      <c r="R4" s="112"/>
      <c r="S4" s="111" t="s">
        <v>3</v>
      </c>
      <c r="T4" s="112"/>
    </row>
    <row r="5" spans="2:20" ht="13.5" customHeight="1" thickBot="1">
      <c r="B5" s="102"/>
      <c r="C5" s="3" t="s">
        <v>1</v>
      </c>
      <c r="D5" s="3" t="s">
        <v>2</v>
      </c>
      <c r="E5" s="102"/>
      <c r="F5" s="108"/>
      <c r="G5" s="109"/>
      <c r="H5" s="110"/>
      <c r="I5" s="108"/>
      <c r="J5" s="110"/>
      <c r="K5" s="108"/>
      <c r="L5" s="110"/>
      <c r="M5" s="3" t="s">
        <v>1</v>
      </c>
      <c r="N5" s="3" t="s">
        <v>0</v>
      </c>
      <c r="O5" s="3" t="s">
        <v>1</v>
      </c>
      <c r="P5" s="3" t="s">
        <v>0</v>
      </c>
      <c r="Q5" s="3" t="s">
        <v>1</v>
      </c>
      <c r="R5" s="3" t="s">
        <v>0</v>
      </c>
      <c r="S5" s="3" t="s">
        <v>1</v>
      </c>
      <c r="T5" s="3" t="s">
        <v>0</v>
      </c>
    </row>
    <row r="6" spans="1:20" ht="123.75" customHeight="1">
      <c r="A6" s="46">
        <v>1</v>
      </c>
      <c r="B6" s="17" t="s">
        <v>15</v>
      </c>
      <c r="C6" s="8" t="s">
        <v>16</v>
      </c>
      <c r="D6" s="16" t="s">
        <v>27</v>
      </c>
      <c r="E6" s="8" t="s">
        <v>18</v>
      </c>
      <c r="F6" s="113" t="s">
        <v>30</v>
      </c>
      <c r="G6" s="114"/>
      <c r="H6" s="115"/>
      <c r="I6" s="128">
        <v>39969</v>
      </c>
      <c r="J6" s="129"/>
      <c r="K6" s="134">
        <v>813.75</v>
      </c>
      <c r="L6" s="135"/>
      <c r="M6" s="4"/>
      <c r="N6" s="2"/>
      <c r="O6" s="5"/>
      <c r="P6" s="2"/>
      <c r="Q6" s="5"/>
      <c r="R6" s="6"/>
      <c r="S6" s="33" t="s">
        <v>31</v>
      </c>
      <c r="T6" s="7">
        <v>325.5</v>
      </c>
    </row>
    <row r="7" spans="1:20" ht="135.75" customHeight="1">
      <c r="A7" s="46">
        <v>2</v>
      </c>
      <c r="B7" s="17" t="s">
        <v>15</v>
      </c>
      <c r="C7" s="8" t="s">
        <v>16</v>
      </c>
      <c r="D7" s="16" t="s">
        <v>27</v>
      </c>
      <c r="E7" s="8" t="s">
        <v>28</v>
      </c>
      <c r="F7" s="125" t="s">
        <v>30</v>
      </c>
      <c r="G7" s="126"/>
      <c r="H7" s="127"/>
      <c r="I7" s="95">
        <v>39969</v>
      </c>
      <c r="J7" s="147"/>
      <c r="K7" s="136">
        <v>813.75</v>
      </c>
      <c r="L7" s="137"/>
      <c r="M7" s="4"/>
      <c r="N7" s="2"/>
      <c r="O7" s="5"/>
      <c r="P7" s="2"/>
      <c r="Q7" s="5"/>
      <c r="R7" s="6"/>
      <c r="S7" s="33" t="s">
        <v>31</v>
      </c>
      <c r="T7" s="7">
        <v>526.5</v>
      </c>
    </row>
    <row r="8" spans="1:20" ht="130.5" customHeight="1">
      <c r="A8" s="46">
        <v>3</v>
      </c>
      <c r="B8" s="17" t="s">
        <v>15</v>
      </c>
      <c r="C8" s="8" t="s">
        <v>16</v>
      </c>
      <c r="D8" s="16" t="s">
        <v>27</v>
      </c>
      <c r="E8" s="8" t="s">
        <v>29</v>
      </c>
      <c r="F8" s="125" t="s">
        <v>30</v>
      </c>
      <c r="G8" s="126"/>
      <c r="H8" s="127"/>
      <c r="I8" s="130">
        <v>39969</v>
      </c>
      <c r="J8" s="131"/>
      <c r="K8" s="145">
        <v>813.75</v>
      </c>
      <c r="L8" s="146"/>
      <c r="M8" s="24"/>
      <c r="N8" s="25"/>
      <c r="O8" s="24"/>
      <c r="P8" s="25"/>
      <c r="Q8" s="24"/>
      <c r="R8" s="26"/>
      <c r="S8" s="34" t="s">
        <v>31</v>
      </c>
      <c r="T8" s="28">
        <v>526.5</v>
      </c>
    </row>
    <row r="9" spans="1:20" ht="126.75" customHeight="1" thickBot="1">
      <c r="A9" s="46">
        <v>4</v>
      </c>
      <c r="B9" s="20" t="s">
        <v>32</v>
      </c>
      <c r="C9" s="10" t="s">
        <v>16</v>
      </c>
      <c r="D9" s="21" t="s">
        <v>33</v>
      </c>
      <c r="E9" s="22" t="s">
        <v>34</v>
      </c>
      <c r="F9" s="92" t="s">
        <v>35</v>
      </c>
      <c r="G9" s="93"/>
      <c r="H9" s="94"/>
      <c r="I9" s="122">
        <v>40116</v>
      </c>
      <c r="J9" s="123"/>
      <c r="K9" s="124">
        <v>26166.08</v>
      </c>
      <c r="L9" s="124"/>
      <c r="M9" s="23" t="s">
        <v>49</v>
      </c>
      <c r="N9" s="7">
        <v>5451.5</v>
      </c>
      <c r="O9" s="23" t="s">
        <v>50</v>
      </c>
      <c r="P9" s="37">
        <v>7631.54</v>
      </c>
      <c r="Q9" s="23" t="s">
        <v>51</v>
      </c>
      <c r="R9" s="37">
        <v>5451.5</v>
      </c>
      <c r="S9" s="23" t="s">
        <v>55</v>
      </c>
      <c r="T9" s="37">
        <v>7631.54</v>
      </c>
    </row>
    <row r="10" spans="1:20" ht="116.25" customHeight="1">
      <c r="A10" s="46">
        <v>5</v>
      </c>
      <c r="B10" s="17" t="s">
        <v>15</v>
      </c>
      <c r="C10" s="8" t="s">
        <v>16</v>
      </c>
      <c r="D10" s="16" t="s">
        <v>36</v>
      </c>
      <c r="E10" s="8" t="s">
        <v>18</v>
      </c>
      <c r="F10" s="138" t="s">
        <v>37</v>
      </c>
      <c r="G10" s="139"/>
      <c r="H10" s="140"/>
      <c r="I10" s="141">
        <v>40123</v>
      </c>
      <c r="J10" s="142"/>
      <c r="K10" s="143">
        <v>488.25</v>
      </c>
      <c r="L10" s="144"/>
      <c r="M10" s="5"/>
      <c r="N10" s="36"/>
      <c r="O10" s="5"/>
      <c r="P10" s="2"/>
      <c r="Q10" s="5"/>
      <c r="R10" s="6"/>
      <c r="S10" s="32" t="s">
        <v>43</v>
      </c>
      <c r="T10" s="7">
        <v>325.5</v>
      </c>
    </row>
    <row r="11" spans="1:20" ht="116.25" customHeight="1">
      <c r="A11" s="19">
        <v>6</v>
      </c>
      <c r="B11" s="17" t="s">
        <v>15</v>
      </c>
      <c r="C11" s="8" t="s">
        <v>16</v>
      </c>
      <c r="D11" s="16" t="s">
        <v>36</v>
      </c>
      <c r="E11" s="47" t="s">
        <v>38</v>
      </c>
      <c r="F11" s="132" t="s">
        <v>37</v>
      </c>
      <c r="G11" s="132"/>
      <c r="H11" s="132"/>
      <c r="I11" s="133">
        <v>40123</v>
      </c>
      <c r="J11" s="133"/>
      <c r="K11" s="124">
        <v>488.25</v>
      </c>
      <c r="L11" s="124"/>
      <c r="M11" s="48"/>
      <c r="N11" s="29"/>
      <c r="O11" s="27"/>
      <c r="P11" s="29"/>
      <c r="Q11" s="27"/>
      <c r="R11" s="30"/>
      <c r="S11" s="34"/>
      <c r="T11" s="31"/>
    </row>
    <row r="12" spans="1:20" ht="118.5" customHeight="1">
      <c r="A12" s="46">
        <v>7</v>
      </c>
      <c r="B12" s="17" t="s">
        <v>15</v>
      </c>
      <c r="C12" s="8" t="s">
        <v>16</v>
      </c>
      <c r="D12" s="16" t="s">
        <v>39</v>
      </c>
      <c r="E12" s="8" t="s">
        <v>40</v>
      </c>
      <c r="F12" s="116" t="s">
        <v>41</v>
      </c>
      <c r="G12" s="117"/>
      <c r="H12" s="118"/>
      <c r="I12" s="119">
        <v>40162</v>
      </c>
      <c r="J12" s="120"/>
      <c r="K12" s="121">
        <v>488.25</v>
      </c>
      <c r="L12" s="121"/>
      <c r="M12" s="23"/>
      <c r="N12" s="23"/>
      <c r="O12" s="23"/>
      <c r="P12" s="23"/>
      <c r="Q12" s="23"/>
      <c r="R12" s="23"/>
      <c r="S12" s="32" t="s">
        <v>42</v>
      </c>
      <c r="T12" s="7">
        <v>325.5</v>
      </c>
    </row>
  </sheetData>
  <sheetProtection/>
  <mergeCells count="33">
    <mergeCell ref="E4:E5"/>
    <mergeCell ref="M4:N4"/>
    <mergeCell ref="O4:P4"/>
    <mergeCell ref="K7:L7"/>
    <mergeCell ref="F10:H10"/>
    <mergeCell ref="I10:J10"/>
    <mergeCell ref="K10:L10"/>
    <mergeCell ref="K8:L8"/>
    <mergeCell ref="F7:H7"/>
    <mergeCell ref="I7:J7"/>
    <mergeCell ref="F8:H8"/>
    <mergeCell ref="I6:J6"/>
    <mergeCell ref="I8:J8"/>
    <mergeCell ref="F11:H11"/>
    <mergeCell ref="I11:J11"/>
    <mergeCell ref="K11:L11"/>
    <mergeCell ref="K6:L6"/>
    <mergeCell ref="F12:H12"/>
    <mergeCell ref="I12:J12"/>
    <mergeCell ref="K12:L12"/>
    <mergeCell ref="F9:H9"/>
    <mergeCell ref="I9:J9"/>
    <mergeCell ref="K9:L9"/>
    <mergeCell ref="B1:T1"/>
    <mergeCell ref="Q4:R4"/>
    <mergeCell ref="F6:H6"/>
    <mergeCell ref="S4:T4"/>
    <mergeCell ref="B2:T2"/>
    <mergeCell ref="C4:D4"/>
    <mergeCell ref="B4:B5"/>
    <mergeCell ref="F4:H5"/>
    <mergeCell ref="I4:J5"/>
    <mergeCell ref="K4:L5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8"/>
  <sheetViews>
    <sheetView zoomScalePageLayoutView="0" workbookViewId="0" topLeftCell="A1">
      <selection activeCell="A7" sqref="A7:A8"/>
    </sheetView>
  </sheetViews>
  <sheetFormatPr defaultColWidth="9.140625" defaultRowHeight="12.75"/>
  <cols>
    <col min="2" max="2" width="11.00390625" style="0" customWidth="1"/>
    <col min="4" max="4" width="12.8515625" style="0" customWidth="1"/>
    <col min="5" max="5" width="10.421875" style="0" customWidth="1"/>
    <col min="19" max="19" width="10.140625" style="0" bestFit="1" customWidth="1"/>
    <col min="21" max="21" width="0.13671875" style="0" customWidth="1"/>
  </cols>
  <sheetData>
    <row r="1" ht="6.75" customHeight="1" thickBot="1"/>
    <row r="2" spans="2:20" ht="18.75" thickBot="1">
      <c r="B2" s="86" t="s">
        <v>14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8"/>
    </row>
    <row r="3" spans="2:20" ht="16.5" thickBot="1">
      <c r="B3" s="98" t="s">
        <v>46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100"/>
    </row>
    <row r="4" ht="6.75" customHeight="1" thickBot="1"/>
    <row r="5" spans="2:20" ht="13.5" customHeight="1" thickBot="1">
      <c r="B5" s="101" t="s">
        <v>12</v>
      </c>
      <c r="C5" s="111" t="s">
        <v>11</v>
      </c>
      <c r="D5" s="112"/>
      <c r="E5" s="101" t="s">
        <v>10</v>
      </c>
      <c r="F5" s="105" t="s">
        <v>9</v>
      </c>
      <c r="G5" s="106"/>
      <c r="H5" s="107"/>
      <c r="I5" s="105" t="s">
        <v>8</v>
      </c>
      <c r="J5" s="107"/>
      <c r="K5" s="105" t="s">
        <v>7</v>
      </c>
      <c r="L5" s="107"/>
      <c r="M5" s="111" t="s">
        <v>6</v>
      </c>
      <c r="N5" s="112"/>
      <c r="O5" s="111" t="s">
        <v>5</v>
      </c>
      <c r="P5" s="112"/>
      <c r="Q5" s="111" t="s">
        <v>4</v>
      </c>
      <c r="R5" s="112"/>
      <c r="S5" s="111" t="s">
        <v>3</v>
      </c>
      <c r="T5" s="112"/>
    </row>
    <row r="6" spans="2:20" ht="13.5" customHeight="1" thickBot="1">
      <c r="B6" s="102"/>
      <c r="C6" s="3" t="s">
        <v>1</v>
      </c>
      <c r="D6" s="3" t="s">
        <v>2</v>
      </c>
      <c r="E6" s="102"/>
      <c r="F6" s="108"/>
      <c r="G6" s="109"/>
      <c r="H6" s="110"/>
      <c r="I6" s="108"/>
      <c r="J6" s="110"/>
      <c r="K6" s="108"/>
      <c r="L6" s="110"/>
      <c r="M6" s="3" t="s">
        <v>1</v>
      </c>
      <c r="N6" s="3" t="s">
        <v>0</v>
      </c>
      <c r="O6" s="3" t="s">
        <v>1</v>
      </c>
      <c r="P6" s="3" t="s">
        <v>0</v>
      </c>
      <c r="Q6" s="3" t="s">
        <v>1</v>
      </c>
      <c r="R6" s="3" t="s">
        <v>0</v>
      </c>
      <c r="S6" s="3" t="s">
        <v>1</v>
      </c>
      <c r="T6" s="3" t="s">
        <v>0</v>
      </c>
    </row>
    <row r="7" spans="1:21" ht="118.5" customHeight="1" thickBot="1">
      <c r="A7" s="46">
        <v>1</v>
      </c>
      <c r="B7" s="17" t="s">
        <v>15</v>
      </c>
      <c r="C7" s="8" t="s">
        <v>16</v>
      </c>
      <c r="D7" s="16" t="s">
        <v>44</v>
      </c>
      <c r="E7" s="8" t="s">
        <v>40</v>
      </c>
      <c r="F7" s="113" t="s">
        <v>45</v>
      </c>
      <c r="G7" s="114"/>
      <c r="H7" s="115"/>
      <c r="I7" s="128">
        <v>40464</v>
      </c>
      <c r="J7" s="129"/>
      <c r="K7" s="124">
        <v>488.25</v>
      </c>
      <c r="L7" s="124"/>
      <c r="M7" s="23"/>
      <c r="N7" s="23"/>
      <c r="O7" s="23"/>
      <c r="P7" s="23"/>
      <c r="Q7" s="23"/>
      <c r="R7" s="23"/>
      <c r="S7" s="35" t="s">
        <v>47</v>
      </c>
      <c r="T7" s="124">
        <v>488.25</v>
      </c>
      <c r="U7" s="124"/>
    </row>
    <row r="8" spans="1:21" ht="116.25" customHeight="1">
      <c r="A8" s="46">
        <v>2</v>
      </c>
      <c r="B8" s="17" t="s">
        <v>15</v>
      </c>
      <c r="C8" s="8" t="s">
        <v>16</v>
      </c>
      <c r="D8" s="16" t="s">
        <v>44</v>
      </c>
      <c r="E8" s="8" t="s">
        <v>18</v>
      </c>
      <c r="F8" s="113" t="s">
        <v>45</v>
      </c>
      <c r="G8" s="114"/>
      <c r="H8" s="115"/>
      <c r="I8" s="128">
        <v>40464</v>
      </c>
      <c r="J8" s="129"/>
      <c r="K8" s="134">
        <v>488.25</v>
      </c>
      <c r="L8" s="135"/>
      <c r="M8" s="4"/>
      <c r="N8" s="2"/>
      <c r="O8" s="5"/>
      <c r="P8" s="2"/>
      <c r="Q8" s="5"/>
      <c r="R8" s="6"/>
      <c r="S8" s="35" t="s">
        <v>47</v>
      </c>
      <c r="T8" s="124">
        <v>325.5</v>
      </c>
      <c r="U8" s="124"/>
    </row>
  </sheetData>
  <sheetProtection/>
  <mergeCells count="20">
    <mergeCell ref="T7:U7"/>
    <mergeCell ref="T8:U8"/>
    <mergeCell ref="M5:N5"/>
    <mergeCell ref="O5:P5"/>
    <mergeCell ref="F7:H7"/>
    <mergeCell ref="I7:J7"/>
    <mergeCell ref="K7:L7"/>
    <mergeCell ref="F8:H8"/>
    <mergeCell ref="I8:J8"/>
    <mergeCell ref="K8:L8"/>
    <mergeCell ref="Q5:R5"/>
    <mergeCell ref="S5:T5"/>
    <mergeCell ref="B2:T2"/>
    <mergeCell ref="B3:T3"/>
    <mergeCell ref="B5:B6"/>
    <mergeCell ref="C5:D5"/>
    <mergeCell ref="E5:E6"/>
    <mergeCell ref="F5:H6"/>
    <mergeCell ref="I5:J6"/>
    <mergeCell ref="K5:L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"/>
  <sheetViews>
    <sheetView zoomScalePageLayoutView="0" workbookViewId="0" topLeftCell="A1">
      <selection activeCell="A6" sqref="A6"/>
    </sheetView>
  </sheetViews>
  <sheetFormatPr defaultColWidth="9.140625" defaultRowHeight="12.75"/>
  <cols>
    <col min="4" max="4" width="10.140625" style="0" customWidth="1"/>
    <col min="5" max="5" width="10.421875" style="0" customWidth="1"/>
    <col min="13" max="13" width="10.8515625" style="0" customWidth="1"/>
    <col min="14" max="14" width="14.57421875" style="0" customWidth="1"/>
    <col min="19" max="19" width="10.57421875" style="0" customWidth="1"/>
    <col min="20" max="20" width="9.28125" style="0" bestFit="1" customWidth="1"/>
  </cols>
  <sheetData>
    <row r="1" spans="2:20" ht="18.75" thickBot="1">
      <c r="B1" s="86" t="s">
        <v>14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8"/>
    </row>
    <row r="2" spans="2:20" ht="16.5" thickBot="1">
      <c r="B2" s="98" t="s">
        <v>52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100"/>
    </row>
    <row r="3" ht="13.5" thickBot="1"/>
    <row r="4" spans="2:20" ht="13.5" thickBot="1">
      <c r="B4" s="103" t="s">
        <v>12</v>
      </c>
      <c r="C4" s="89" t="s">
        <v>11</v>
      </c>
      <c r="D4" s="90"/>
      <c r="E4" s="101" t="s">
        <v>10</v>
      </c>
      <c r="F4" s="105" t="s">
        <v>9</v>
      </c>
      <c r="G4" s="106"/>
      <c r="H4" s="107"/>
      <c r="I4" s="105" t="s">
        <v>8</v>
      </c>
      <c r="J4" s="107"/>
      <c r="K4" s="105" t="s">
        <v>7</v>
      </c>
      <c r="L4" s="107"/>
      <c r="M4" s="89" t="s">
        <v>6</v>
      </c>
      <c r="N4" s="90"/>
      <c r="O4" s="89" t="s">
        <v>5</v>
      </c>
      <c r="P4" s="90"/>
      <c r="Q4" s="89" t="s">
        <v>4</v>
      </c>
      <c r="R4" s="90"/>
      <c r="S4" s="89" t="s">
        <v>3</v>
      </c>
      <c r="T4" s="90"/>
    </row>
    <row r="5" spans="2:20" ht="13.5" thickBot="1">
      <c r="B5" s="104"/>
      <c r="C5" s="3" t="s">
        <v>1</v>
      </c>
      <c r="D5" s="3" t="s">
        <v>2</v>
      </c>
      <c r="E5" s="102"/>
      <c r="F5" s="108"/>
      <c r="G5" s="109"/>
      <c r="H5" s="110"/>
      <c r="I5" s="108"/>
      <c r="J5" s="110"/>
      <c r="K5" s="108"/>
      <c r="L5" s="110"/>
      <c r="M5" s="3" t="s">
        <v>1</v>
      </c>
      <c r="N5" s="38" t="s">
        <v>0</v>
      </c>
      <c r="O5" s="3" t="s">
        <v>1</v>
      </c>
      <c r="P5" s="3" t="s">
        <v>0</v>
      </c>
      <c r="Q5" s="3" t="s">
        <v>1</v>
      </c>
      <c r="R5" s="3" t="s">
        <v>0</v>
      </c>
      <c r="S5" s="3" t="s">
        <v>1</v>
      </c>
      <c r="T5" s="38" t="s">
        <v>0</v>
      </c>
    </row>
    <row r="6" spans="1:20" ht="143.25" customHeight="1">
      <c r="A6" s="46">
        <v>1</v>
      </c>
      <c r="B6" s="14" t="s">
        <v>21</v>
      </c>
      <c r="C6" s="14" t="s">
        <v>16</v>
      </c>
      <c r="D6" s="18" t="s">
        <v>53</v>
      </c>
      <c r="E6" s="14" t="s">
        <v>23</v>
      </c>
      <c r="F6" s="92" t="s">
        <v>54</v>
      </c>
      <c r="G6" s="93"/>
      <c r="H6" s="94"/>
      <c r="I6" s="95">
        <v>40787</v>
      </c>
      <c r="J6" s="94"/>
      <c r="K6" s="96">
        <v>13083.04</v>
      </c>
      <c r="L6" s="97"/>
      <c r="M6" s="10" t="s">
        <v>56</v>
      </c>
      <c r="N6" s="39">
        <v>5451.5</v>
      </c>
      <c r="O6" s="14"/>
      <c r="P6" s="13"/>
      <c r="Q6" s="14"/>
      <c r="R6" s="15"/>
      <c r="S6" s="41" t="s">
        <v>62</v>
      </c>
      <c r="T6" s="40">
        <v>7631.54</v>
      </c>
    </row>
  </sheetData>
  <sheetProtection/>
  <mergeCells count="15">
    <mergeCell ref="B1:T1"/>
    <mergeCell ref="B2:T2"/>
    <mergeCell ref="B4:B5"/>
    <mergeCell ref="C4:D4"/>
    <mergeCell ref="E4:E5"/>
    <mergeCell ref="F4:H5"/>
    <mergeCell ref="I4:J5"/>
    <mergeCell ref="S4:T4"/>
    <mergeCell ref="K4:L5"/>
    <mergeCell ref="M4:N4"/>
    <mergeCell ref="O4:P4"/>
    <mergeCell ref="Q4:R4"/>
    <mergeCell ref="F6:H6"/>
    <mergeCell ref="I6:J6"/>
    <mergeCell ref="K6:L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.00390625" style="0" customWidth="1"/>
    <col min="2" max="2" width="10.7109375" style="0" customWidth="1"/>
    <col min="4" max="4" width="10.140625" style="0" customWidth="1"/>
    <col min="5" max="5" width="10.421875" style="0" customWidth="1"/>
    <col min="9" max="9" width="10.140625" style="0" bestFit="1" customWidth="1"/>
    <col min="11" max="11" width="9.7109375" style="0" bestFit="1" customWidth="1"/>
    <col min="13" max="13" width="10.8515625" style="0" customWidth="1"/>
    <col min="14" max="14" width="14.57421875" style="0" customWidth="1"/>
    <col min="16" max="16" width="9.28125" style="0" bestFit="1" customWidth="1"/>
    <col min="18" max="18" width="9.28125" style="0" bestFit="1" customWidth="1"/>
    <col min="20" max="20" width="9.28125" style="0" bestFit="1" customWidth="1"/>
    <col min="24" max="24" width="9.28125" style="0" bestFit="1" customWidth="1"/>
  </cols>
  <sheetData>
    <row r="1" spans="2:24" ht="18.75" thickBot="1">
      <c r="B1" s="86" t="s">
        <v>14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8"/>
    </row>
    <row r="2" spans="2:24" ht="16.5" thickBot="1">
      <c r="B2" s="98" t="s">
        <v>57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00"/>
    </row>
    <row r="3" ht="13.5" thickBot="1"/>
    <row r="4" spans="2:24" ht="13.5" thickBot="1">
      <c r="B4" s="103" t="s">
        <v>12</v>
      </c>
      <c r="C4" s="89" t="s">
        <v>11</v>
      </c>
      <c r="D4" s="90"/>
      <c r="E4" s="101" t="s">
        <v>10</v>
      </c>
      <c r="F4" s="105" t="s">
        <v>9</v>
      </c>
      <c r="G4" s="106"/>
      <c r="H4" s="107"/>
      <c r="I4" s="105" t="s">
        <v>8</v>
      </c>
      <c r="J4" s="107"/>
      <c r="K4" s="105" t="s">
        <v>7</v>
      </c>
      <c r="L4" s="107"/>
      <c r="M4" s="89" t="s">
        <v>6</v>
      </c>
      <c r="N4" s="90"/>
      <c r="O4" s="89" t="s">
        <v>5</v>
      </c>
      <c r="P4" s="90"/>
      <c r="Q4" s="89" t="s">
        <v>4</v>
      </c>
      <c r="R4" s="90"/>
      <c r="S4" s="89" t="s">
        <v>60</v>
      </c>
      <c r="T4" s="90"/>
      <c r="U4" s="89" t="s">
        <v>61</v>
      </c>
      <c r="V4" s="90"/>
      <c r="W4" s="89" t="s">
        <v>3</v>
      </c>
      <c r="X4" s="90"/>
    </row>
    <row r="5" spans="2:24" ht="13.5" thickBot="1">
      <c r="B5" s="104"/>
      <c r="C5" s="3" t="s">
        <v>1</v>
      </c>
      <c r="D5" s="3" t="s">
        <v>2</v>
      </c>
      <c r="E5" s="102"/>
      <c r="F5" s="108"/>
      <c r="G5" s="109"/>
      <c r="H5" s="110"/>
      <c r="I5" s="108"/>
      <c r="J5" s="110"/>
      <c r="K5" s="108"/>
      <c r="L5" s="110"/>
      <c r="M5" s="3" t="s">
        <v>1</v>
      </c>
      <c r="N5" s="38" t="s">
        <v>0</v>
      </c>
      <c r="O5" s="3" t="s">
        <v>1</v>
      </c>
      <c r="P5" s="3" t="s">
        <v>0</v>
      </c>
      <c r="Q5" s="3" t="s">
        <v>1</v>
      </c>
      <c r="R5" s="3" t="s">
        <v>0</v>
      </c>
      <c r="S5" s="3" t="s">
        <v>1</v>
      </c>
      <c r="T5" s="3" t="s">
        <v>0</v>
      </c>
      <c r="U5" s="3" t="s">
        <v>1</v>
      </c>
      <c r="V5" s="3" t="s">
        <v>0</v>
      </c>
      <c r="W5" s="38" t="s">
        <v>1</v>
      </c>
      <c r="X5" s="38" t="s">
        <v>0</v>
      </c>
    </row>
    <row r="6" spans="1:24" ht="127.5">
      <c r="A6" s="46">
        <v>1</v>
      </c>
      <c r="B6" s="14" t="s">
        <v>21</v>
      </c>
      <c r="C6" s="14" t="s">
        <v>16</v>
      </c>
      <c r="D6" s="18" t="s">
        <v>58</v>
      </c>
      <c r="E6" s="14" t="s">
        <v>23</v>
      </c>
      <c r="F6" s="92" t="s">
        <v>59</v>
      </c>
      <c r="G6" s="93"/>
      <c r="H6" s="94"/>
      <c r="I6" s="95">
        <v>41153</v>
      </c>
      <c r="J6" s="94"/>
      <c r="K6" s="96">
        <v>32927.4</v>
      </c>
      <c r="L6" s="97"/>
      <c r="M6" s="45" t="s">
        <v>69</v>
      </c>
      <c r="N6" s="45" t="s">
        <v>83</v>
      </c>
      <c r="O6" s="45" t="s">
        <v>84</v>
      </c>
      <c r="P6" s="13">
        <v>7631.54</v>
      </c>
      <c r="Q6" s="51" t="s">
        <v>106</v>
      </c>
      <c r="R6" s="13">
        <v>5451.5</v>
      </c>
      <c r="S6" s="51" t="s">
        <v>128</v>
      </c>
      <c r="T6" s="13">
        <v>7631.54</v>
      </c>
      <c r="U6" s="14"/>
      <c r="V6" s="15"/>
      <c r="W6" s="23"/>
      <c r="X6" s="23"/>
    </row>
    <row r="7" spans="1:24" ht="45">
      <c r="A7" s="46">
        <v>2</v>
      </c>
      <c r="B7" s="41" t="s">
        <v>15</v>
      </c>
      <c r="C7" s="23" t="s">
        <v>64</v>
      </c>
      <c r="D7" s="44" t="s">
        <v>65</v>
      </c>
      <c r="E7" s="23" t="s">
        <v>66</v>
      </c>
      <c r="F7" s="148" t="s">
        <v>67</v>
      </c>
      <c r="G7" s="148"/>
      <c r="H7" s="148"/>
      <c r="I7" s="149">
        <v>41254</v>
      </c>
      <c r="J7" s="148"/>
      <c r="K7" s="150">
        <v>1195.48</v>
      </c>
      <c r="L7" s="151"/>
      <c r="M7" s="23"/>
      <c r="N7" s="23"/>
      <c r="O7" s="23"/>
      <c r="P7" s="23"/>
      <c r="Q7" s="23"/>
      <c r="R7" s="23"/>
      <c r="S7" s="23"/>
      <c r="T7" s="23"/>
      <c r="U7" s="23"/>
      <c r="V7" s="23"/>
      <c r="W7" s="45" t="s">
        <v>68</v>
      </c>
      <c r="X7" s="40">
        <v>1195.48</v>
      </c>
    </row>
    <row r="8" spans="1:24" ht="38.25">
      <c r="A8" s="1">
        <v>3</v>
      </c>
      <c r="B8" s="41" t="s">
        <v>74</v>
      </c>
      <c r="C8" s="23" t="s">
        <v>16</v>
      </c>
      <c r="D8" s="44" t="s">
        <v>70</v>
      </c>
      <c r="E8" s="42" t="s">
        <v>72</v>
      </c>
      <c r="F8" s="152" t="s">
        <v>71</v>
      </c>
      <c r="G8" s="152"/>
      <c r="H8" s="152"/>
      <c r="I8" s="153">
        <v>41305</v>
      </c>
      <c r="J8" s="152"/>
      <c r="K8" s="154">
        <v>585.9</v>
      </c>
      <c r="L8" s="152"/>
      <c r="M8" s="4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34.5" customHeight="1">
      <c r="A9" s="1">
        <v>4</v>
      </c>
      <c r="B9" s="41" t="s">
        <v>74</v>
      </c>
      <c r="C9" s="23" t="s">
        <v>16</v>
      </c>
      <c r="D9" s="44" t="s">
        <v>70</v>
      </c>
      <c r="E9" s="23" t="s">
        <v>73</v>
      </c>
      <c r="F9" s="152" t="s">
        <v>71</v>
      </c>
      <c r="G9" s="152"/>
      <c r="H9" s="152"/>
      <c r="I9" s="153">
        <v>41305</v>
      </c>
      <c r="J9" s="152"/>
      <c r="K9" s="154">
        <v>325.5</v>
      </c>
      <c r="L9" s="152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47.25" customHeight="1">
      <c r="A10" s="46">
        <v>5</v>
      </c>
      <c r="B10" s="41" t="s">
        <v>74</v>
      </c>
      <c r="C10" s="23" t="s">
        <v>16</v>
      </c>
      <c r="D10" s="23" t="s">
        <v>75</v>
      </c>
      <c r="E10" s="23" t="s">
        <v>76</v>
      </c>
      <c r="F10" s="152" t="s">
        <v>77</v>
      </c>
      <c r="G10" s="152"/>
      <c r="H10" s="152"/>
      <c r="I10" s="153">
        <v>41256</v>
      </c>
      <c r="J10" s="152"/>
      <c r="K10" s="154">
        <v>217</v>
      </c>
      <c r="L10" s="152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45" t="s">
        <v>78</v>
      </c>
      <c r="X10" s="45" t="s">
        <v>81</v>
      </c>
    </row>
    <row r="11" spans="1:24" ht="48.75" customHeight="1">
      <c r="A11" s="46">
        <v>6</v>
      </c>
      <c r="B11" s="41" t="s">
        <v>74</v>
      </c>
      <c r="C11" s="23" t="s">
        <v>16</v>
      </c>
      <c r="D11" s="23" t="s">
        <v>75</v>
      </c>
      <c r="E11" s="23" t="s">
        <v>79</v>
      </c>
      <c r="F11" s="152" t="s">
        <v>77</v>
      </c>
      <c r="G11" s="152"/>
      <c r="H11" s="152"/>
      <c r="I11" s="153">
        <v>41256</v>
      </c>
      <c r="J11" s="152"/>
      <c r="K11" s="154">
        <v>217</v>
      </c>
      <c r="L11" s="152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45" t="s">
        <v>82</v>
      </c>
      <c r="X11" s="45" t="s">
        <v>81</v>
      </c>
    </row>
    <row r="12" spans="1:24" ht="51.75" customHeight="1">
      <c r="A12" s="46">
        <v>7</v>
      </c>
      <c r="B12" s="41" t="s">
        <v>74</v>
      </c>
      <c r="C12" s="23" t="s">
        <v>16</v>
      </c>
      <c r="D12" s="23" t="s">
        <v>75</v>
      </c>
      <c r="E12" s="23" t="s">
        <v>80</v>
      </c>
      <c r="F12" s="152" t="s">
        <v>77</v>
      </c>
      <c r="G12" s="152"/>
      <c r="H12" s="152"/>
      <c r="I12" s="153">
        <v>41256</v>
      </c>
      <c r="J12" s="152"/>
      <c r="K12" s="154">
        <v>217</v>
      </c>
      <c r="L12" s="152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45" t="s">
        <v>82</v>
      </c>
      <c r="X12" s="45" t="s">
        <v>81</v>
      </c>
    </row>
  </sheetData>
  <sheetProtection/>
  <mergeCells count="35">
    <mergeCell ref="K11:L11"/>
    <mergeCell ref="K12:L12"/>
    <mergeCell ref="F10:H10"/>
    <mergeCell ref="F11:H11"/>
    <mergeCell ref="F12:H12"/>
    <mergeCell ref="I10:J10"/>
    <mergeCell ref="I11:J11"/>
    <mergeCell ref="I12:J12"/>
    <mergeCell ref="K10:L10"/>
    <mergeCell ref="F8:H8"/>
    <mergeCell ref="I8:J8"/>
    <mergeCell ref="K8:L8"/>
    <mergeCell ref="F9:H9"/>
    <mergeCell ref="I9:J9"/>
    <mergeCell ref="K9:L9"/>
    <mergeCell ref="O4:P4"/>
    <mergeCell ref="U4:V4"/>
    <mergeCell ref="Q4:R4"/>
    <mergeCell ref="S4:T4"/>
    <mergeCell ref="B1:X1"/>
    <mergeCell ref="B2:X2"/>
    <mergeCell ref="B4:B5"/>
    <mergeCell ref="C4:D4"/>
    <mergeCell ref="E4:E5"/>
    <mergeCell ref="F4:H5"/>
    <mergeCell ref="I4:J5"/>
    <mergeCell ref="W4:X4"/>
    <mergeCell ref="K4:L5"/>
    <mergeCell ref="M4:N4"/>
    <mergeCell ref="F7:H7"/>
    <mergeCell ref="I7:J7"/>
    <mergeCell ref="K7:L7"/>
    <mergeCell ref="F6:H6"/>
    <mergeCell ref="I6:J6"/>
    <mergeCell ref="K6:L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3">
      <selection activeCell="F19" sqref="F19:H19"/>
    </sheetView>
  </sheetViews>
  <sheetFormatPr defaultColWidth="9.140625" defaultRowHeight="12.75"/>
  <cols>
    <col min="1" max="1" width="6.421875" style="0" customWidth="1"/>
    <col min="3" max="3" width="10.28125" style="0" customWidth="1"/>
    <col min="5" max="5" width="13.421875" style="0" customWidth="1"/>
    <col min="8" max="8" width="5.57421875" style="0" customWidth="1"/>
    <col min="10" max="10" width="6.8515625" style="0" customWidth="1"/>
    <col min="12" max="12" width="6.00390625" style="0" customWidth="1"/>
  </cols>
  <sheetData>
    <row r="1" spans="2:22" ht="18.75" thickBot="1">
      <c r="B1" s="86" t="s">
        <v>14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8"/>
    </row>
    <row r="2" spans="2:22" ht="16.5" thickBot="1">
      <c r="B2" s="98" t="s">
        <v>63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</row>
    <row r="3" ht="13.5" thickBot="1"/>
    <row r="4" spans="2:22" ht="13.5" customHeight="1" thickBot="1">
      <c r="B4" s="103" t="s">
        <v>12</v>
      </c>
      <c r="C4" s="89" t="s">
        <v>11</v>
      </c>
      <c r="D4" s="90"/>
      <c r="E4" s="101" t="s">
        <v>10</v>
      </c>
      <c r="F4" s="105" t="s">
        <v>9</v>
      </c>
      <c r="G4" s="106"/>
      <c r="H4" s="107"/>
      <c r="I4" s="105" t="s">
        <v>8</v>
      </c>
      <c r="J4" s="107"/>
      <c r="K4" s="105" t="s">
        <v>7</v>
      </c>
      <c r="L4" s="107"/>
      <c r="M4" s="89" t="s">
        <v>6</v>
      </c>
      <c r="N4" s="90"/>
      <c r="O4" s="89" t="s">
        <v>5</v>
      </c>
      <c r="P4" s="90"/>
      <c r="Q4" s="89" t="s">
        <v>4</v>
      </c>
      <c r="R4" s="90"/>
      <c r="S4" s="89" t="s">
        <v>60</v>
      </c>
      <c r="T4" s="90"/>
      <c r="U4" s="89" t="s">
        <v>3</v>
      </c>
      <c r="V4" s="90"/>
    </row>
    <row r="5" spans="2:22" ht="13.5" thickBot="1">
      <c r="B5" s="104"/>
      <c r="C5" s="3" t="s">
        <v>1</v>
      </c>
      <c r="D5" s="3" t="s">
        <v>2</v>
      </c>
      <c r="E5" s="102"/>
      <c r="F5" s="108"/>
      <c r="G5" s="109"/>
      <c r="H5" s="110"/>
      <c r="I5" s="108"/>
      <c r="J5" s="110"/>
      <c r="K5" s="108"/>
      <c r="L5" s="110"/>
      <c r="M5" s="3" t="s">
        <v>1</v>
      </c>
      <c r="N5" s="38" t="s">
        <v>0</v>
      </c>
      <c r="O5" s="3" t="s">
        <v>1</v>
      </c>
      <c r="P5" s="3" t="s">
        <v>0</v>
      </c>
      <c r="Q5" s="3" t="s">
        <v>1</v>
      </c>
      <c r="R5" s="3" t="s">
        <v>0</v>
      </c>
      <c r="S5" s="3" t="s">
        <v>1</v>
      </c>
      <c r="T5" s="3" t="s">
        <v>0</v>
      </c>
      <c r="U5" s="3" t="s">
        <v>1</v>
      </c>
      <c r="V5" s="38" t="s">
        <v>0</v>
      </c>
    </row>
    <row r="6" spans="1:22" ht="58.5" customHeight="1">
      <c r="A6" s="46">
        <v>1</v>
      </c>
      <c r="B6" s="41" t="s">
        <v>74</v>
      </c>
      <c r="C6" s="23" t="s">
        <v>85</v>
      </c>
      <c r="D6" s="18" t="s">
        <v>86</v>
      </c>
      <c r="E6" s="23" t="s">
        <v>76</v>
      </c>
      <c r="F6" s="157" t="s">
        <v>88</v>
      </c>
      <c r="G6" s="158"/>
      <c r="H6" s="159"/>
      <c r="I6" s="153">
        <v>41478</v>
      </c>
      <c r="J6" s="152"/>
      <c r="K6" s="134">
        <v>156.24</v>
      </c>
      <c r="L6" s="160"/>
      <c r="M6" s="10"/>
      <c r="N6" s="39"/>
      <c r="O6" s="14"/>
      <c r="P6" s="13"/>
      <c r="Q6" s="13"/>
      <c r="R6" s="13"/>
      <c r="S6" s="13"/>
      <c r="T6" s="13"/>
      <c r="U6" s="49" t="s">
        <v>92</v>
      </c>
      <c r="V6" s="37">
        <v>156.24</v>
      </c>
    </row>
    <row r="7" spans="1:22" ht="48" customHeight="1">
      <c r="A7" s="46">
        <v>2</v>
      </c>
      <c r="B7" s="41" t="s">
        <v>74</v>
      </c>
      <c r="C7" s="23" t="s">
        <v>85</v>
      </c>
      <c r="D7" s="18" t="s">
        <v>86</v>
      </c>
      <c r="E7" s="42" t="s">
        <v>80</v>
      </c>
      <c r="F7" s="157" t="s">
        <v>88</v>
      </c>
      <c r="G7" s="158"/>
      <c r="H7" s="159"/>
      <c r="I7" s="153">
        <v>41478</v>
      </c>
      <c r="J7" s="152"/>
      <c r="K7" s="96">
        <v>156.24</v>
      </c>
      <c r="L7" s="97"/>
      <c r="M7" s="43"/>
      <c r="N7" s="23"/>
      <c r="O7" s="23"/>
      <c r="P7" s="23"/>
      <c r="Q7" s="23"/>
      <c r="R7" s="23"/>
      <c r="S7" s="23"/>
      <c r="T7" s="23"/>
      <c r="U7" s="49" t="s">
        <v>91</v>
      </c>
      <c r="V7" s="37">
        <v>156.28</v>
      </c>
    </row>
    <row r="8" spans="1:22" ht="49.5" customHeight="1">
      <c r="A8" s="46">
        <v>3</v>
      </c>
      <c r="B8" s="41" t="s">
        <v>74</v>
      </c>
      <c r="C8" s="23" t="s">
        <v>85</v>
      </c>
      <c r="D8" s="18" t="s">
        <v>86</v>
      </c>
      <c r="E8" s="42" t="s">
        <v>87</v>
      </c>
      <c r="F8" s="157" t="s">
        <v>88</v>
      </c>
      <c r="G8" s="158"/>
      <c r="H8" s="159"/>
      <c r="I8" s="153">
        <v>41478</v>
      </c>
      <c r="J8" s="152"/>
      <c r="K8" s="136">
        <v>156.24</v>
      </c>
      <c r="L8" s="156"/>
      <c r="M8" s="43"/>
      <c r="N8" s="23"/>
      <c r="O8" s="23"/>
      <c r="P8" s="23"/>
      <c r="Q8" s="23"/>
      <c r="R8" s="23"/>
      <c r="S8" s="23"/>
      <c r="T8" s="23"/>
      <c r="U8" s="49" t="s">
        <v>93</v>
      </c>
      <c r="V8" s="37">
        <v>156.24</v>
      </c>
    </row>
    <row r="9" spans="1:22" ht="48" customHeight="1">
      <c r="A9" s="46">
        <v>4</v>
      </c>
      <c r="B9" s="41" t="s">
        <v>74</v>
      </c>
      <c r="C9" s="23" t="s">
        <v>85</v>
      </c>
      <c r="D9" s="18" t="s">
        <v>86</v>
      </c>
      <c r="E9" s="42" t="s">
        <v>76</v>
      </c>
      <c r="F9" s="157" t="s">
        <v>89</v>
      </c>
      <c r="G9" s="158"/>
      <c r="H9" s="159"/>
      <c r="I9" s="153">
        <v>41478</v>
      </c>
      <c r="J9" s="152"/>
      <c r="K9" s="96">
        <v>156.24</v>
      </c>
      <c r="L9" s="97"/>
      <c r="M9" s="43"/>
      <c r="N9" s="23"/>
      <c r="O9" s="23"/>
      <c r="P9" s="23"/>
      <c r="Q9" s="23"/>
      <c r="R9" s="23"/>
      <c r="S9" s="23"/>
      <c r="T9" s="23"/>
      <c r="U9" s="49" t="s">
        <v>92</v>
      </c>
      <c r="V9" s="37">
        <v>156.24</v>
      </c>
    </row>
    <row r="10" spans="1:22" ht="46.5" customHeight="1">
      <c r="A10" s="46">
        <v>5</v>
      </c>
      <c r="B10" s="41" t="s">
        <v>74</v>
      </c>
      <c r="C10" s="23" t="s">
        <v>85</v>
      </c>
      <c r="D10" s="18" t="s">
        <v>86</v>
      </c>
      <c r="E10" s="42" t="s">
        <v>80</v>
      </c>
      <c r="F10" s="157" t="s">
        <v>89</v>
      </c>
      <c r="G10" s="158"/>
      <c r="H10" s="159"/>
      <c r="I10" s="153">
        <v>41478</v>
      </c>
      <c r="J10" s="152"/>
      <c r="K10" s="136">
        <v>156.24</v>
      </c>
      <c r="L10" s="156"/>
      <c r="M10" s="43"/>
      <c r="N10" s="23"/>
      <c r="O10" s="23"/>
      <c r="P10" s="23"/>
      <c r="Q10" s="23"/>
      <c r="R10" s="23"/>
      <c r="S10" s="23"/>
      <c r="T10" s="23"/>
      <c r="U10" s="49" t="s">
        <v>91</v>
      </c>
      <c r="V10" s="37">
        <v>156.28</v>
      </c>
    </row>
    <row r="11" spans="1:22" ht="50.25" customHeight="1">
      <c r="A11" s="46">
        <v>6</v>
      </c>
      <c r="B11" s="41" t="s">
        <v>74</v>
      </c>
      <c r="C11" s="23" t="s">
        <v>85</v>
      </c>
      <c r="D11" s="18" t="s">
        <v>86</v>
      </c>
      <c r="E11" s="42" t="s">
        <v>79</v>
      </c>
      <c r="F11" s="92" t="s">
        <v>89</v>
      </c>
      <c r="G11" s="93"/>
      <c r="H11" s="94"/>
      <c r="I11" s="153">
        <v>41478</v>
      </c>
      <c r="J11" s="152"/>
      <c r="K11" s="136">
        <v>156.24</v>
      </c>
      <c r="L11" s="156"/>
      <c r="M11" s="43"/>
      <c r="N11" s="23"/>
      <c r="O11" s="23"/>
      <c r="P11" s="23"/>
      <c r="Q11" s="23"/>
      <c r="R11" s="23"/>
      <c r="S11" s="23"/>
      <c r="T11" s="23"/>
      <c r="U11" s="49" t="s">
        <v>90</v>
      </c>
      <c r="V11" s="37">
        <v>156.24</v>
      </c>
    </row>
    <row r="12" spans="1:22" ht="50.25" customHeight="1">
      <c r="A12" s="46">
        <v>7</v>
      </c>
      <c r="B12" s="41" t="s">
        <v>74</v>
      </c>
      <c r="C12" s="23" t="s">
        <v>85</v>
      </c>
      <c r="D12" s="18" t="s">
        <v>94</v>
      </c>
      <c r="E12" s="42" t="s">
        <v>95</v>
      </c>
      <c r="F12" s="92" t="s">
        <v>97</v>
      </c>
      <c r="G12" s="93"/>
      <c r="H12" s="94"/>
      <c r="I12" s="153">
        <v>41305</v>
      </c>
      <c r="J12" s="152"/>
      <c r="K12" s="136">
        <v>325</v>
      </c>
      <c r="L12" s="156"/>
      <c r="M12" s="43"/>
      <c r="N12" s="23"/>
      <c r="O12" s="23"/>
      <c r="P12" s="23"/>
      <c r="Q12" s="23"/>
      <c r="R12" s="23"/>
      <c r="S12" s="23"/>
      <c r="T12" s="23"/>
      <c r="U12" s="49" t="s">
        <v>98</v>
      </c>
      <c r="V12" s="37">
        <v>325</v>
      </c>
    </row>
    <row r="13" spans="1:22" ht="50.25" customHeight="1">
      <c r="A13" s="155" t="s">
        <v>108</v>
      </c>
      <c r="B13" s="93"/>
      <c r="C13" s="94"/>
      <c r="D13" s="18" t="s">
        <v>94</v>
      </c>
      <c r="E13" s="42" t="s">
        <v>96</v>
      </c>
      <c r="F13" s="92" t="s">
        <v>97</v>
      </c>
      <c r="G13" s="93"/>
      <c r="H13" s="94"/>
      <c r="I13" s="153">
        <v>41305</v>
      </c>
      <c r="J13" s="152"/>
      <c r="K13" s="136">
        <v>585.9</v>
      </c>
      <c r="L13" s="156"/>
      <c r="M13" s="43"/>
      <c r="N13" s="23"/>
      <c r="O13" s="23"/>
      <c r="P13" s="23"/>
      <c r="Q13" s="23"/>
      <c r="R13" s="23"/>
      <c r="S13" s="23"/>
      <c r="T13" s="23"/>
      <c r="U13" s="49" t="s">
        <v>99</v>
      </c>
      <c r="V13" s="37">
        <v>585.9</v>
      </c>
    </row>
    <row r="14" spans="1:22" ht="50.25" customHeight="1">
      <c r="A14" s="46">
        <v>9</v>
      </c>
      <c r="B14" s="41" t="s">
        <v>74</v>
      </c>
      <c r="C14" s="23" t="s">
        <v>85</v>
      </c>
      <c r="D14" s="18" t="s">
        <v>100</v>
      </c>
      <c r="E14" s="42" t="s">
        <v>101</v>
      </c>
      <c r="F14" s="92" t="s">
        <v>104</v>
      </c>
      <c r="G14" s="93"/>
      <c r="H14" s="94"/>
      <c r="I14" s="153">
        <v>41417</v>
      </c>
      <c r="J14" s="152"/>
      <c r="K14" s="136">
        <v>156.24</v>
      </c>
      <c r="L14" s="156"/>
      <c r="M14" s="43"/>
      <c r="N14" s="23"/>
      <c r="O14" s="23"/>
      <c r="P14" s="23"/>
      <c r="Q14" s="23"/>
      <c r="R14" s="23"/>
      <c r="S14" s="23"/>
      <c r="T14" s="23"/>
      <c r="U14" s="49" t="s">
        <v>91</v>
      </c>
      <c r="V14" s="37">
        <v>156.24</v>
      </c>
    </row>
    <row r="15" spans="1:22" ht="50.25" customHeight="1">
      <c r="A15" s="46">
        <v>10</v>
      </c>
      <c r="B15" s="41" t="s">
        <v>74</v>
      </c>
      <c r="C15" s="23" t="s">
        <v>85</v>
      </c>
      <c r="D15" s="18" t="s">
        <v>100</v>
      </c>
      <c r="E15" s="42" t="s">
        <v>102</v>
      </c>
      <c r="F15" s="92" t="s">
        <v>104</v>
      </c>
      <c r="G15" s="93"/>
      <c r="H15" s="94"/>
      <c r="I15" s="153">
        <v>41417</v>
      </c>
      <c r="J15" s="152"/>
      <c r="K15" s="136">
        <v>156.24</v>
      </c>
      <c r="L15" s="156"/>
      <c r="M15" s="43"/>
      <c r="N15" s="23"/>
      <c r="O15" s="23"/>
      <c r="P15" s="23"/>
      <c r="Q15" s="23"/>
      <c r="R15" s="23"/>
      <c r="S15" s="23"/>
      <c r="T15" s="23"/>
      <c r="U15" s="49" t="s">
        <v>91</v>
      </c>
      <c r="V15" s="37">
        <v>156.24</v>
      </c>
    </row>
    <row r="16" spans="1:22" ht="50.25" customHeight="1">
      <c r="A16" s="46">
        <v>11</v>
      </c>
      <c r="B16" s="41" t="s">
        <v>74</v>
      </c>
      <c r="C16" s="23" t="s">
        <v>85</v>
      </c>
      <c r="D16" s="18" t="s">
        <v>100</v>
      </c>
      <c r="E16" s="42" t="s">
        <v>103</v>
      </c>
      <c r="F16" s="92" t="s">
        <v>104</v>
      </c>
      <c r="G16" s="93"/>
      <c r="H16" s="94"/>
      <c r="I16" s="153">
        <v>41417</v>
      </c>
      <c r="J16" s="152"/>
      <c r="K16" s="136">
        <v>156.24</v>
      </c>
      <c r="L16" s="156"/>
      <c r="M16" s="43"/>
      <c r="N16" s="23"/>
      <c r="O16" s="23"/>
      <c r="P16" s="23"/>
      <c r="Q16" s="23"/>
      <c r="R16" s="23"/>
      <c r="S16" s="23"/>
      <c r="T16" s="23"/>
      <c r="U16" s="49" t="s">
        <v>91</v>
      </c>
      <c r="V16" s="37">
        <v>156.24</v>
      </c>
    </row>
    <row r="17" spans="1:22" ht="45">
      <c r="A17" s="46">
        <v>12</v>
      </c>
      <c r="B17" s="41" t="s">
        <v>74</v>
      </c>
      <c r="C17" s="23" t="s">
        <v>85</v>
      </c>
      <c r="D17" s="52" t="s">
        <v>107</v>
      </c>
      <c r="E17" s="53" t="s">
        <v>76</v>
      </c>
      <c r="F17" s="155" t="s">
        <v>108</v>
      </c>
      <c r="G17" s="93"/>
      <c r="H17" s="94"/>
      <c r="I17" s="153">
        <v>41618</v>
      </c>
      <c r="J17" s="152"/>
      <c r="K17" s="136">
        <v>271.25</v>
      </c>
      <c r="L17" s="156"/>
      <c r="M17" s="43"/>
      <c r="N17" s="23"/>
      <c r="O17" s="23"/>
      <c r="P17" s="23"/>
      <c r="Q17" s="23"/>
      <c r="R17" s="23"/>
      <c r="S17" s="23"/>
      <c r="T17" s="23"/>
      <c r="U17" s="49" t="s">
        <v>110</v>
      </c>
      <c r="V17" s="37">
        <v>271.25</v>
      </c>
    </row>
    <row r="18" spans="1:22" ht="45" customHeight="1">
      <c r="A18" s="46">
        <v>13</v>
      </c>
      <c r="B18" s="41" t="s">
        <v>74</v>
      </c>
      <c r="C18" s="23" t="s">
        <v>85</v>
      </c>
      <c r="D18" s="52" t="s">
        <v>107</v>
      </c>
      <c r="E18" s="53" t="s">
        <v>80</v>
      </c>
      <c r="F18" s="155" t="s">
        <v>108</v>
      </c>
      <c r="G18" s="93"/>
      <c r="H18" s="94"/>
      <c r="I18" s="153">
        <v>41618</v>
      </c>
      <c r="J18" s="152"/>
      <c r="K18" s="136">
        <v>135.62</v>
      </c>
      <c r="L18" s="156"/>
      <c r="M18" s="43"/>
      <c r="N18" s="23"/>
      <c r="O18" s="23"/>
      <c r="P18" s="23"/>
      <c r="Q18" s="23"/>
      <c r="R18" s="23"/>
      <c r="S18" s="23"/>
      <c r="T18" s="23"/>
      <c r="U18" s="49" t="s">
        <v>111</v>
      </c>
      <c r="V18" s="37">
        <v>135.62</v>
      </c>
    </row>
    <row r="19" spans="1:22" ht="45" customHeight="1">
      <c r="A19" s="46">
        <v>14</v>
      </c>
      <c r="B19" s="41" t="s">
        <v>74</v>
      </c>
      <c r="C19" s="23" t="s">
        <v>85</v>
      </c>
      <c r="D19" s="52" t="s">
        <v>107</v>
      </c>
      <c r="E19" s="53" t="s">
        <v>87</v>
      </c>
      <c r="F19" s="155" t="s">
        <v>108</v>
      </c>
      <c r="G19" s="93"/>
      <c r="H19" s="94"/>
      <c r="I19" s="153">
        <v>41618</v>
      </c>
      <c r="J19" s="152"/>
      <c r="K19" s="136">
        <v>135.62</v>
      </c>
      <c r="L19" s="156"/>
      <c r="M19" s="43"/>
      <c r="N19" s="23"/>
      <c r="O19" s="23"/>
      <c r="P19" s="23"/>
      <c r="Q19" s="23"/>
      <c r="R19" s="23"/>
      <c r="S19" s="23"/>
      <c r="T19" s="23"/>
      <c r="U19" s="49" t="s">
        <v>112</v>
      </c>
      <c r="V19" s="37">
        <v>135.62</v>
      </c>
    </row>
    <row r="20" spans="1:22" ht="45" customHeight="1">
      <c r="A20" s="46">
        <v>15</v>
      </c>
      <c r="B20" s="41" t="s">
        <v>74</v>
      </c>
      <c r="C20" s="23" t="s">
        <v>85</v>
      </c>
      <c r="D20" s="52" t="s">
        <v>107</v>
      </c>
      <c r="E20" s="53" t="s">
        <v>109</v>
      </c>
      <c r="F20" s="155" t="s">
        <v>108</v>
      </c>
      <c r="G20" s="93"/>
      <c r="H20" s="94"/>
      <c r="I20" s="153">
        <v>41618</v>
      </c>
      <c r="J20" s="152"/>
      <c r="K20" s="136">
        <v>271.25</v>
      </c>
      <c r="L20" s="156"/>
      <c r="M20" s="43"/>
      <c r="N20" s="23"/>
      <c r="O20" s="23"/>
      <c r="P20" s="23"/>
      <c r="Q20" s="23"/>
      <c r="R20" s="23"/>
      <c r="S20" s="23"/>
      <c r="T20" s="23"/>
      <c r="U20" s="49" t="s">
        <v>113</v>
      </c>
      <c r="V20" s="37">
        <v>271.25</v>
      </c>
    </row>
    <row r="21" spans="1:22" ht="45" customHeight="1">
      <c r="A21" s="46">
        <v>16</v>
      </c>
      <c r="B21" s="41" t="s">
        <v>74</v>
      </c>
      <c r="C21" s="23" t="s">
        <v>85</v>
      </c>
      <c r="D21" s="52" t="s">
        <v>107</v>
      </c>
      <c r="E21" s="53" t="s">
        <v>79</v>
      </c>
      <c r="F21" s="155" t="s">
        <v>108</v>
      </c>
      <c r="G21" s="93"/>
      <c r="H21" s="94"/>
      <c r="I21" s="153">
        <v>41618</v>
      </c>
      <c r="J21" s="152"/>
      <c r="K21" s="136">
        <v>135.62</v>
      </c>
      <c r="L21" s="156"/>
      <c r="M21" s="43"/>
      <c r="N21" s="23"/>
      <c r="O21" s="23"/>
      <c r="P21" s="23"/>
      <c r="Q21" s="23"/>
      <c r="R21" s="23"/>
      <c r="S21" s="23"/>
      <c r="T21" s="23"/>
      <c r="U21" s="49" t="s">
        <v>114</v>
      </c>
      <c r="V21" s="37">
        <v>135.62</v>
      </c>
    </row>
  </sheetData>
  <sheetProtection/>
  <mergeCells count="62">
    <mergeCell ref="A13:C13"/>
    <mergeCell ref="I6:J6"/>
    <mergeCell ref="K6:L6"/>
    <mergeCell ref="F4:H5"/>
    <mergeCell ref="I4:J5"/>
    <mergeCell ref="K4:L5"/>
    <mergeCell ref="F7:H7"/>
    <mergeCell ref="I7:J7"/>
    <mergeCell ref="F6:H6"/>
    <mergeCell ref="F8:H8"/>
    <mergeCell ref="K8:L8"/>
    <mergeCell ref="K9:L9"/>
    <mergeCell ref="K10:L10"/>
    <mergeCell ref="K11:L11"/>
    <mergeCell ref="S4:T4"/>
    <mergeCell ref="K7:L7"/>
    <mergeCell ref="U4:V4"/>
    <mergeCell ref="O4:P4"/>
    <mergeCell ref="B1:V1"/>
    <mergeCell ref="B2:V2"/>
    <mergeCell ref="B4:B5"/>
    <mergeCell ref="C4:D4"/>
    <mergeCell ref="E4:E5"/>
    <mergeCell ref="Q4:R4"/>
    <mergeCell ref="M4:N4"/>
    <mergeCell ref="F9:H9"/>
    <mergeCell ref="F10:H10"/>
    <mergeCell ref="F11:H11"/>
    <mergeCell ref="F12:H12"/>
    <mergeCell ref="I12:J12"/>
    <mergeCell ref="I8:J8"/>
    <mergeCell ref="I9:J9"/>
    <mergeCell ref="I10:J10"/>
    <mergeCell ref="I11:J11"/>
    <mergeCell ref="K12:L12"/>
    <mergeCell ref="F13:H13"/>
    <mergeCell ref="I13:J13"/>
    <mergeCell ref="K13:L13"/>
    <mergeCell ref="F14:H14"/>
    <mergeCell ref="I14:J14"/>
    <mergeCell ref="K14:L14"/>
    <mergeCell ref="F15:H15"/>
    <mergeCell ref="I15:J15"/>
    <mergeCell ref="K15:L15"/>
    <mergeCell ref="F16:H16"/>
    <mergeCell ref="I16:J16"/>
    <mergeCell ref="K16:L16"/>
    <mergeCell ref="F17:H17"/>
    <mergeCell ref="I17:J17"/>
    <mergeCell ref="K17:L17"/>
    <mergeCell ref="F18:H18"/>
    <mergeCell ref="I18:J18"/>
    <mergeCell ref="K18:L18"/>
    <mergeCell ref="F21:H21"/>
    <mergeCell ref="I21:J21"/>
    <mergeCell ref="K21:L21"/>
    <mergeCell ref="F19:H19"/>
    <mergeCell ref="I19:J19"/>
    <mergeCell ref="K19:L19"/>
    <mergeCell ref="F20:H20"/>
    <mergeCell ref="I20:J20"/>
    <mergeCell ref="K20:L20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6"/>
  <sheetViews>
    <sheetView zoomScalePageLayoutView="0" workbookViewId="0" topLeftCell="A10">
      <selection activeCell="S12" sqref="S12"/>
    </sheetView>
  </sheetViews>
  <sheetFormatPr defaultColWidth="9.140625" defaultRowHeight="12.75"/>
  <cols>
    <col min="1" max="1" width="5.140625" style="0" customWidth="1"/>
    <col min="4" max="4" width="8.28125" style="0" customWidth="1"/>
    <col min="5" max="5" width="13.8515625" style="0" customWidth="1"/>
    <col min="10" max="10" width="2.421875" style="0" customWidth="1"/>
    <col min="12" max="12" width="2.7109375" style="0" customWidth="1"/>
    <col min="14" max="14" width="9.7109375" style="0" customWidth="1"/>
    <col min="15" max="15" width="10.140625" style="0" customWidth="1"/>
    <col min="16" max="16" width="9.7109375" style="0" bestFit="1" customWidth="1"/>
    <col min="17" max="17" width="9.8515625" style="0" customWidth="1"/>
    <col min="18" max="18" width="9.7109375" style="0" bestFit="1" customWidth="1"/>
    <col min="19" max="19" width="9.57421875" style="0" customWidth="1"/>
    <col min="20" max="20" width="10.00390625" style="0" customWidth="1"/>
    <col min="21" max="21" width="9.7109375" style="0" customWidth="1"/>
    <col min="22" max="22" width="10.421875" style="0" customWidth="1"/>
    <col min="23" max="23" width="8.7109375" style="0" customWidth="1"/>
    <col min="24" max="24" width="10.00390625" style="0" customWidth="1"/>
  </cols>
  <sheetData>
    <row r="1" spans="1:22" ht="22.5" customHeight="1" thickBot="1">
      <c r="A1" s="50"/>
      <c r="B1" s="163" t="s">
        <v>14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5"/>
    </row>
    <row r="2" spans="1:22" ht="16.5" thickBot="1">
      <c r="A2" s="50"/>
      <c r="B2" s="166" t="s">
        <v>105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8"/>
    </row>
    <row r="3" ht="13.5" thickBot="1"/>
    <row r="4" spans="2:22" ht="13.5" thickBot="1">
      <c r="B4" s="103" t="s">
        <v>12</v>
      </c>
      <c r="C4" s="89" t="s">
        <v>11</v>
      </c>
      <c r="D4" s="90"/>
      <c r="E4" s="101" t="s">
        <v>10</v>
      </c>
      <c r="F4" s="105" t="s">
        <v>9</v>
      </c>
      <c r="G4" s="106"/>
      <c r="H4" s="107"/>
      <c r="I4" s="105" t="s">
        <v>8</v>
      </c>
      <c r="J4" s="107"/>
      <c r="K4" s="105" t="s">
        <v>7</v>
      </c>
      <c r="L4" s="107"/>
      <c r="M4" s="89" t="s">
        <v>6</v>
      </c>
      <c r="N4" s="90"/>
      <c r="O4" s="89" t="s">
        <v>5</v>
      </c>
      <c r="P4" s="90"/>
      <c r="Q4" s="89" t="s">
        <v>4</v>
      </c>
      <c r="R4" s="90"/>
      <c r="S4" s="89" t="s">
        <v>60</v>
      </c>
      <c r="T4" s="90"/>
      <c r="U4" s="89" t="s">
        <v>3</v>
      </c>
      <c r="V4" s="90"/>
    </row>
    <row r="5" spans="2:22" ht="13.5" thickBot="1">
      <c r="B5" s="104"/>
      <c r="C5" s="3" t="s">
        <v>1</v>
      </c>
      <c r="D5" s="3" t="s">
        <v>2</v>
      </c>
      <c r="E5" s="102"/>
      <c r="F5" s="108"/>
      <c r="G5" s="109"/>
      <c r="H5" s="110"/>
      <c r="I5" s="108"/>
      <c r="J5" s="110"/>
      <c r="K5" s="108"/>
      <c r="L5" s="110"/>
      <c r="M5" s="3" t="s">
        <v>1</v>
      </c>
      <c r="N5" s="38" t="s">
        <v>0</v>
      </c>
      <c r="O5" s="3" t="s">
        <v>1</v>
      </c>
      <c r="P5" s="3" t="s">
        <v>0</v>
      </c>
      <c r="Q5" s="3" t="s">
        <v>1</v>
      </c>
      <c r="R5" s="3" t="s">
        <v>0</v>
      </c>
      <c r="S5" s="3" t="s">
        <v>1</v>
      </c>
      <c r="T5" s="3" t="s">
        <v>0</v>
      </c>
      <c r="U5" s="3" t="s">
        <v>1</v>
      </c>
      <c r="V5" s="38" t="s">
        <v>0</v>
      </c>
    </row>
    <row r="6" spans="1:22" ht="71.25" customHeight="1">
      <c r="A6" s="46">
        <v>1</v>
      </c>
      <c r="B6" s="41" t="s">
        <v>74</v>
      </c>
      <c r="C6" s="23" t="s">
        <v>85</v>
      </c>
      <c r="D6" s="18" t="s">
        <v>115</v>
      </c>
      <c r="E6" s="49" t="s">
        <v>116</v>
      </c>
      <c r="F6" s="169" t="s">
        <v>117</v>
      </c>
      <c r="G6" s="158"/>
      <c r="H6" s="159"/>
      <c r="I6" s="153">
        <v>41663</v>
      </c>
      <c r="J6" s="152"/>
      <c r="K6" s="134">
        <v>210</v>
      </c>
      <c r="L6" s="160"/>
      <c r="M6" s="10"/>
      <c r="N6" s="39"/>
      <c r="O6" s="14"/>
      <c r="P6" s="13"/>
      <c r="Q6" s="13"/>
      <c r="R6" s="13"/>
      <c r="S6" s="13"/>
      <c r="T6" s="13"/>
      <c r="U6" s="49" t="s">
        <v>118</v>
      </c>
      <c r="V6" s="37">
        <v>210</v>
      </c>
    </row>
    <row r="7" spans="1:22" ht="40.5" customHeight="1">
      <c r="A7" s="19">
        <v>2</v>
      </c>
      <c r="B7" s="41" t="s">
        <v>74</v>
      </c>
      <c r="C7" s="23" t="s">
        <v>85</v>
      </c>
      <c r="D7" s="52" t="s">
        <v>119</v>
      </c>
      <c r="E7" s="53" t="s">
        <v>121</v>
      </c>
      <c r="F7" s="169" t="s">
        <v>120</v>
      </c>
      <c r="G7" s="158"/>
      <c r="H7" s="159"/>
      <c r="I7" s="153" t="s">
        <v>119</v>
      </c>
      <c r="J7" s="152"/>
      <c r="K7" s="96">
        <v>217</v>
      </c>
      <c r="L7" s="97"/>
      <c r="M7" s="43"/>
      <c r="N7" s="23"/>
      <c r="O7" s="23"/>
      <c r="P7" s="23"/>
      <c r="Q7" s="23"/>
      <c r="R7" s="23"/>
      <c r="S7" s="23"/>
      <c r="T7" s="23"/>
      <c r="U7" s="49"/>
      <c r="V7" s="37"/>
    </row>
    <row r="8" spans="1:22" ht="38.25" customHeight="1">
      <c r="A8" s="46">
        <v>3</v>
      </c>
      <c r="B8" s="41" t="s">
        <v>74</v>
      </c>
      <c r="C8" s="23" t="s">
        <v>85</v>
      </c>
      <c r="D8" s="52" t="s">
        <v>119</v>
      </c>
      <c r="E8" s="53" t="s">
        <v>122</v>
      </c>
      <c r="F8" s="169" t="s">
        <v>120</v>
      </c>
      <c r="G8" s="158"/>
      <c r="H8" s="159"/>
      <c r="I8" s="153" t="s">
        <v>119</v>
      </c>
      <c r="J8" s="152"/>
      <c r="K8" s="96">
        <v>217</v>
      </c>
      <c r="L8" s="97"/>
      <c r="M8" s="43"/>
      <c r="N8" s="23"/>
      <c r="O8" s="23"/>
      <c r="P8" s="23"/>
      <c r="Q8" s="23"/>
      <c r="R8" s="23"/>
      <c r="S8" s="23"/>
      <c r="T8" s="23"/>
      <c r="U8" s="49" t="s">
        <v>126</v>
      </c>
      <c r="V8" s="37">
        <v>217</v>
      </c>
    </row>
    <row r="9" spans="1:22" ht="39.75" customHeight="1">
      <c r="A9" s="46">
        <v>4</v>
      </c>
      <c r="B9" s="41" t="s">
        <v>74</v>
      </c>
      <c r="C9" s="23" t="s">
        <v>85</v>
      </c>
      <c r="D9" s="52" t="s">
        <v>119</v>
      </c>
      <c r="E9" s="53" t="s">
        <v>87</v>
      </c>
      <c r="F9" s="169" t="s">
        <v>120</v>
      </c>
      <c r="G9" s="158"/>
      <c r="H9" s="159"/>
      <c r="I9" s="153" t="s">
        <v>119</v>
      </c>
      <c r="J9" s="152"/>
      <c r="K9" s="96">
        <v>217</v>
      </c>
      <c r="L9" s="97"/>
      <c r="M9" s="43"/>
      <c r="N9" s="23"/>
      <c r="O9" s="23"/>
      <c r="P9" s="23"/>
      <c r="Q9" s="23"/>
      <c r="R9" s="23"/>
      <c r="S9" s="23"/>
      <c r="T9" s="23"/>
      <c r="U9" s="49" t="s">
        <v>127</v>
      </c>
      <c r="V9" s="37">
        <v>217</v>
      </c>
    </row>
    <row r="10" spans="1:22" ht="42" customHeight="1">
      <c r="A10" s="46">
        <v>5</v>
      </c>
      <c r="B10" s="41" t="s">
        <v>74</v>
      </c>
      <c r="C10" s="23" t="s">
        <v>85</v>
      </c>
      <c r="D10" s="52" t="s">
        <v>119</v>
      </c>
      <c r="E10" s="53" t="s">
        <v>123</v>
      </c>
      <c r="F10" s="169" t="s">
        <v>120</v>
      </c>
      <c r="G10" s="158"/>
      <c r="H10" s="159"/>
      <c r="I10" s="153" t="s">
        <v>119</v>
      </c>
      <c r="J10" s="152"/>
      <c r="K10" s="96">
        <v>217</v>
      </c>
      <c r="L10" s="97"/>
      <c r="M10" s="43"/>
      <c r="N10" s="23"/>
      <c r="O10" s="23"/>
      <c r="P10" s="23"/>
      <c r="Q10" s="23"/>
      <c r="R10" s="23"/>
      <c r="S10" s="23"/>
      <c r="T10" s="23"/>
      <c r="U10" s="49" t="s">
        <v>125</v>
      </c>
      <c r="V10" s="37">
        <v>217</v>
      </c>
    </row>
    <row r="11" spans="1:22" ht="40.5" customHeight="1">
      <c r="A11" s="46">
        <v>6</v>
      </c>
      <c r="B11" s="41" t="s">
        <v>74</v>
      </c>
      <c r="C11" s="23" t="s">
        <v>85</v>
      </c>
      <c r="D11" s="52" t="s">
        <v>119</v>
      </c>
      <c r="E11" s="53" t="s">
        <v>124</v>
      </c>
      <c r="F11" s="169" t="s">
        <v>120</v>
      </c>
      <c r="G11" s="158"/>
      <c r="H11" s="159"/>
      <c r="I11" s="179" t="s">
        <v>119</v>
      </c>
      <c r="J11" s="148"/>
      <c r="K11" s="150">
        <v>217</v>
      </c>
      <c r="L11" s="151"/>
      <c r="M11" s="43"/>
      <c r="N11" s="23"/>
      <c r="O11" s="23"/>
      <c r="P11" s="23"/>
      <c r="Q11" s="23"/>
      <c r="R11" s="23"/>
      <c r="S11" s="23"/>
      <c r="T11" s="23"/>
      <c r="U11" s="49" t="s">
        <v>130</v>
      </c>
      <c r="V11" s="37">
        <v>217</v>
      </c>
    </row>
    <row r="12" spans="1:26" ht="83.25" customHeight="1">
      <c r="A12" s="46">
        <v>7</v>
      </c>
      <c r="B12" s="41" t="s">
        <v>74</v>
      </c>
      <c r="C12" s="23" t="s">
        <v>85</v>
      </c>
      <c r="D12" s="75" t="s">
        <v>206</v>
      </c>
      <c r="E12" s="57" t="s">
        <v>134</v>
      </c>
      <c r="F12" s="180" t="s">
        <v>204</v>
      </c>
      <c r="G12" s="180"/>
      <c r="H12" s="180"/>
      <c r="I12" s="170">
        <v>41941</v>
      </c>
      <c r="J12" s="171"/>
      <c r="K12" s="172">
        <v>39249.12</v>
      </c>
      <c r="L12" s="171"/>
      <c r="M12" s="49" t="s">
        <v>135</v>
      </c>
      <c r="N12" s="63">
        <v>5451.2</v>
      </c>
      <c r="O12" s="49" t="s">
        <v>159</v>
      </c>
      <c r="P12" s="37">
        <v>7631.54</v>
      </c>
      <c r="Q12" s="49" t="s">
        <v>164</v>
      </c>
      <c r="R12" s="37">
        <v>5451.5</v>
      </c>
      <c r="S12" s="49" t="s">
        <v>185</v>
      </c>
      <c r="T12" s="73">
        <v>7631.54</v>
      </c>
      <c r="U12" s="49" t="s">
        <v>183</v>
      </c>
      <c r="V12" s="37">
        <v>5451.5</v>
      </c>
      <c r="W12" s="49" t="s">
        <v>184</v>
      </c>
      <c r="X12" s="37">
        <v>7539.69</v>
      </c>
      <c r="Y12" s="49" t="s">
        <v>218</v>
      </c>
      <c r="Z12" s="37">
        <v>91.85</v>
      </c>
    </row>
    <row r="13" spans="1:22" ht="67.5" customHeight="1">
      <c r="A13" s="46">
        <v>8</v>
      </c>
      <c r="B13" s="41" t="s">
        <v>74</v>
      </c>
      <c r="C13" s="23" t="s">
        <v>85</v>
      </c>
      <c r="D13" s="44" t="s">
        <v>131</v>
      </c>
      <c r="E13" s="42" t="s">
        <v>116</v>
      </c>
      <c r="F13" s="92" t="s">
        <v>132</v>
      </c>
      <c r="G13" s="93"/>
      <c r="H13" s="94"/>
      <c r="I13" s="153">
        <v>41971</v>
      </c>
      <c r="J13" s="152"/>
      <c r="K13" s="136">
        <v>260</v>
      </c>
      <c r="L13" s="156"/>
      <c r="M13" s="43"/>
      <c r="N13" s="23"/>
      <c r="O13" s="23"/>
      <c r="P13" s="23"/>
      <c r="Q13" s="23"/>
      <c r="R13" s="23"/>
      <c r="S13" s="23"/>
      <c r="T13" s="23"/>
      <c r="U13" s="49" t="s">
        <v>133</v>
      </c>
      <c r="V13" s="37">
        <v>260</v>
      </c>
    </row>
    <row r="14" spans="1:22" ht="56.25" customHeight="1">
      <c r="A14" s="74">
        <v>9</v>
      </c>
      <c r="B14" s="69" t="s">
        <v>74</v>
      </c>
      <c r="C14" s="70" t="s">
        <v>85</v>
      </c>
      <c r="D14" s="71" t="s">
        <v>158</v>
      </c>
      <c r="E14" s="72" t="s">
        <v>134</v>
      </c>
      <c r="F14" s="173" t="s">
        <v>160</v>
      </c>
      <c r="G14" s="174"/>
      <c r="H14" s="175"/>
      <c r="I14" s="176">
        <v>41956</v>
      </c>
      <c r="J14" s="177"/>
      <c r="K14" s="178">
        <v>39249.12</v>
      </c>
      <c r="L14" s="175"/>
      <c r="M14" s="161" t="s">
        <v>205</v>
      </c>
      <c r="N14" s="162"/>
      <c r="O14" s="162"/>
      <c r="V14" s="43"/>
    </row>
    <row r="15" spans="1:22" ht="36">
      <c r="A15" s="19">
        <v>10</v>
      </c>
      <c r="B15" s="41" t="s">
        <v>74</v>
      </c>
      <c r="C15" s="23" t="s">
        <v>85</v>
      </c>
      <c r="D15" s="18"/>
      <c r="E15" s="42"/>
      <c r="F15" s="92"/>
      <c r="G15" s="93"/>
      <c r="H15" s="94"/>
      <c r="I15" s="153"/>
      <c r="J15" s="152"/>
      <c r="K15" s="136"/>
      <c r="L15" s="156"/>
      <c r="M15" s="43"/>
      <c r="N15" s="23"/>
      <c r="O15" s="23"/>
      <c r="P15" s="23"/>
      <c r="Q15" s="23"/>
      <c r="R15" s="23"/>
      <c r="S15" s="23"/>
      <c r="T15" s="23"/>
      <c r="U15" s="49"/>
      <c r="V15" s="37"/>
    </row>
    <row r="16" spans="1:22" ht="36">
      <c r="A16" s="19">
        <v>11</v>
      </c>
      <c r="B16" s="41" t="s">
        <v>74</v>
      </c>
      <c r="C16" s="23" t="s">
        <v>85</v>
      </c>
      <c r="D16" s="18"/>
      <c r="E16" s="42"/>
      <c r="F16" s="92"/>
      <c r="G16" s="93"/>
      <c r="H16" s="94"/>
      <c r="I16" s="153"/>
      <c r="J16" s="152"/>
      <c r="K16" s="136"/>
      <c r="L16" s="156"/>
      <c r="M16" s="43"/>
      <c r="N16" s="23"/>
      <c r="O16" s="23"/>
      <c r="P16" s="23"/>
      <c r="Q16" s="23"/>
      <c r="R16" s="23"/>
      <c r="S16" s="23"/>
      <c r="T16" s="23"/>
      <c r="U16" s="49"/>
      <c r="V16" s="37"/>
    </row>
  </sheetData>
  <sheetProtection/>
  <mergeCells count="47">
    <mergeCell ref="F15:H15"/>
    <mergeCell ref="I15:J15"/>
    <mergeCell ref="K15:L15"/>
    <mergeCell ref="F16:H16"/>
    <mergeCell ref="I16:J16"/>
    <mergeCell ref="K16:L16"/>
    <mergeCell ref="F14:H14"/>
    <mergeCell ref="I14:J14"/>
    <mergeCell ref="K14:L14"/>
    <mergeCell ref="F11:H11"/>
    <mergeCell ref="I11:J11"/>
    <mergeCell ref="K11:L11"/>
    <mergeCell ref="I13:J13"/>
    <mergeCell ref="K13:L13"/>
    <mergeCell ref="F12:H12"/>
    <mergeCell ref="F13:H13"/>
    <mergeCell ref="I12:J12"/>
    <mergeCell ref="K12:L12"/>
    <mergeCell ref="F9:H9"/>
    <mergeCell ref="I9:J9"/>
    <mergeCell ref="K9:L9"/>
    <mergeCell ref="F10:H10"/>
    <mergeCell ref="I10:J10"/>
    <mergeCell ref="K10:L10"/>
    <mergeCell ref="F7:H7"/>
    <mergeCell ref="I7:J7"/>
    <mergeCell ref="K7:L7"/>
    <mergeCell ref="F8:H8"/>
    <mergeCell ref="I8:J8"/>
    <mergeCell ref="K8:L8"/>
    <mergeCell ref="O4:P4"/>
    <mergeCell ref="Q4:R4"/>
    <mergeCell ref="S4:T4"/>
    <mergeCell ref="U4:V4"/>
    <mergeCell ref="F6:H6"/>
    <mergeCell ref="I6:J6"/>
    <mergeCell ref="K6:L6"/>
    <mergeCell ref="M14:O14"/>
    <mergeCell ref="B1:V1"/>
    <mergeCell ref="B2:V2"/>
    <mergeCell ref="B4:B5"/>
    <mergeCell ref="C4:D4"/>
    <mergeCell ref="E4:E5"/>
    <mergeCell ref="F4:H5"/>
    <mergeCell ref="I4:J5"/>
    <mergeCell ref="K4:L5"/>
    <mergeCell ref="M4:N4"/>
  </mergeCells>
  <printOptions/>
  <pageMargins left="0.17" right="0.16" top="0.75" bottom="0.75" header="0.3" footer="0.3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7">
      <selection activeCell="F12" sqref="F12:H12"/>
    </sheetView>
  </sheetViews>
  <sheetFormatPr defaultColWidth="9.140625" defaultRowHeight="12.75"/>
  <cols>
    <col min="1" max="1" width="7.8515625" style="55" customWidth="1"/>
    <col min="5" max="5" width="14.421875" style="0" customWidth="1"/>
    <col min="10" max="10" width="7.57421875" style="0" customWidth="1"/>
    <col min="12" max="12" width="7.421875" style="0" customWidth="1"/>
    <col min="13" max="13" width="10.7109375" style="0" customWidth="1"/>
    <col min="14" max="14" width="9.7109375" style="0" bestFit="1" customWidth="1"/>
    <col min="22" max="22" width="9.7109375" style="0" bestFit="1" customWidth="1"/>
  </cols>
  <sheetData>
    <row r="1" spans="1:22" ht="21.75" customHeight="1" thickBot="1">
      <c r="A1" s="56"/>
      <c r="B1" s="163" t="s">
        <v>14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5"/>
    </row>
    <row r="2" spans="1:22" ht="21.75" customHeight="1" thickBot="1">
      <c r="A2" s="54"/>
      <c r="B2" s="163" t="s">
        <v>129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5"/>
    </row>
    <row r="3" ht="13.5" thickBot="1"/>
    <row r="4" spans="2:22" ht="13.5" thickBot="1">
      <c r="B4" s="103" t="s">
        <v>12</v>
      </c>
      <c r="C4" s="89" t="s">
        <v>11</v>
      </c>
      <c r="D4" s="90"/>
      <c r="E4" s="101" t="s">
        <v>10</v>
      </c>
      <c r="F4" s="105" t="s">
        <v>9</v>
      </c>
      <c r="G4" s="106"/>
      <c r="H4" s="107"/>
      <c r="I4" s="105" t="s">
        <v>8</v>
      </c>
      <c r="J4" s="107"/>
      <c r="K4" s="105" t="s">
        <v>7</v>
      </c>
      <c r="L4" s="107"/>
      <c r="M4" s="89" t="s">
        <v>6</v>
      </c>
      <c r="N4" s="90"/>
      <c r="O4" s="89" t="s">
        <v>5</v>
      </c>
      <c r="P4" s="90"/>
      <c r="Q4" s="89" t="s">
        <v>4</v>
      </c>
      <c r="R4" s="90"/>
      <c r="S4" s="89" t="s">
        <v>60</v>
      </c>
      <c r="T4" s="90"/>
      <c r="U4" s="89" t="s">
        <v>3</v>
      </c>
      <c r="V4" s="90"/>
    </row>
    <row r="5" spans="2:22" ht="13.5" thickBot="1">
      <c r="B5" s="104"/>
      <c r="C5" s="3" t="s">
        <v>1</v>
      </c>
      <c r="D5" s="3" t="s">
        <v>2</v>
      </c>
      <c r="E5" s="102"/>
      <c r="F5" s="108"/>
      <c r="G5" s="109"/>
      <c r="H5" s="110"/>
      <c r="I5" s="108"/>
      <c r="J5" s="110"/>
      <c r="K5" s="108"/>
      <c r="L5" s="110"/>
      <c r="M5" s="3" t="s">
        <v>1</v>
      </c>
      <c r="N5" s="38" t="s">
        <v>0</v>
      </c>
      <c r="O5" s="3" t="s">
        <v>1</v>
      </c>
      <c r="P5" s="3" t="s">
        <v>0</v>
      </c>
      <c r="Q5" s="3" t="s">
        <v>1</v>
      </c>
      <c r="R5" s="3" t="s">
        <v>0</v>
      </c>
      <c r="S5" s="3" t="s">
        <v>1</v>
      </c>
      <c r="T5" s="3" t="s">
        <v>0</v>
      </c>
      <c r="U5" s="3" t="s">
        <v>1</v>
      </c>
      <c r="V5" s="38" t="s">
        <v>0</v>
      </c>
    </row>
    <row r="6" spans="1:22" ht="36">
      <c r="A6" s="19">
        <v>1</v>
      </c>
      <c r="B6" s="41" t="s">
        <v>74</v>
      </c>
      <c r="C6" s="23" t="s">
        <v>85</v>
      </c>
      <c r="D6" s="18" t="s">
        <v>137</v>
      </c>
      <c r="E6" s="59" t="s">
        <v>138</v>
      </c>
      <c r="F6" s="181" t="s">
        <v>139</v>
      </c>
      <c r="G6" s="158"/>
      <c r="H6" s="159"/>
      <c r="I6" s="153">
        <v>42110</v>
      </c>
      <c r="J6" s="152"/>
      <c r="K6" s="134">
        <v>1268.8</v>
      </c>
      <c r="L6" s="160"/>
      <c r="M6" s="10"/>
      <c r="N6" s="39"/>
      <c r="O6" s="14"/>
      <c r="P6" s="13"/>
      <c r="Q6" s="13"/>
      <c r="R6" s="13"/>
      <c r="S6" s="13"/>
      <c r="T6" s="13"/>
      <c r="U6" s="49"/>
      <c r="V6" s="37"/>
    </row>
    <row r="7" spans="1:22" ht="101.25" customHeight="1">
      <c r="A7" s="46">
        <v>2</v>
      </c>
      <c r="B7" s="41" t="s">
        <v>74</v>
      </c>
      <c r="C7" s="23" t="s">
        <v>85</v>
      </c>
      <c r="D7" s="18" t="s">
        <v>136</v>
      </c>
      <c r="E7" s="58" t="s">
        <v>138</v>
      </c>
      <c r="F7" s="181" t="s">
        <v>140</v>
      </c>
      <c r="G7" s="158"/>
      <c r="H7" s="159"/>
      <c r="I7" s="153">
        <v>42296</v>
      </c>
      <c r="J7" s="152"/>
      <c r="K7" s="96">
        <v>2314</v>
      </c>
      <c r="L7" s="97"/>
      <c r="M7" s="43" t="s">
        <v>162</v>
      </c>
      <c r="N7" s="37">
        <v>1222</v>
      </c>
      <c r="O7" s="23"/>
      <c r="P7" s="23"/>
      <c r="Q7" s="23"/>
      <c r="R7" s="23"/>
      <c r="S7" s="23"/>
      <c r="T7" s="23"/>
      <c r="U7" s="49" t="s">
        <v>171</v>
      </c>
      <c r="V7" s="37">
        <v>1092</v>
      </c>
    </row>
    <row r="8" spans="1:22" ht="45.75" customHeight="1">
      <c r="A8" s="46">
        <v>3</v>
      </c>
      <c r="B8" s="41" t="s">
        <v>74</v>
      </c>
      <c r="C8" s="23" t="s">
        <v>85</v>
      </c>
      <c r="D8" s="18" t="s">
        <v>141</v>
      </c>
      <c r="E8" s="58" t="s">
        <v>142</v>
      </c>
      <c r="F8" s="181" t="s">
        <v>143</v>
      </c>
      <c r="G8" s="158"/>
      <c r="H8" s="159"/>
      <c r="I8" s="153">
        <v>42328</v>
      </c>
      <c r="J8" s="152"/>
      <c r="K8" s="96">
        <v>438.8</v>
      </c>
      <c r="L8" s="97"/>
      <c r="M8" s="43"/>
      <c r="N8" s="23"/>
      <c r="O8" s="23"/>
      <c r="P8" s="23"/>
      <c r="Q8" s="23"/>
      <c r="R8" s="23"/>
      <c r="S8" s="23"/>
      <c r="T8" s="23"/>
      <c r="U8" s="49" t="s">
        <v>163</v>
      </c>
      <c r="V8" s="37">
        <v>438.8</v>
      </c>
    </row>
    <row r="9" spans="1:22" ht="54" customHeight="1">
      <c r="A9" s="46">
        <v>4</v>
      </c>
      <c r="B9" s="41" t="s">
        <v>74</v>
      </c>
      <c r="C9" s="23" t="s">
        <v>85</v>
      </c>
      <c r="D9" s="18" t="s">
        <v>147</v>
      </c>
      <c r="E9" s="58" t="s">
        <v>145</v>
      </c>
      <c r="F9" s="181" t="s">
        <v>149</v>
      </c>
      <c r="G9" s="158"/>
      <c r="H9" s="159"/>
      <c r="I9" s="153" t="s">
        <v>148</v>
      </c>
      <c r="J9" s="152"/>
      <c r="K9" s="96">
        <v>1244.4</v>
      </c>
      <c r="L9" s="97"/>
      <c r="M9" s="43"/>
      <c r="N9" s="23"/>
      <c r="O9" s="23"/>
      <c r="P9" s="23"/>
      <c r="Q9" s="23"/>
      <c r="R9" s="23"/>
      <c r="S9" s="23"/>
      <c r="T9" s="23"/>
      <c r="U9" s="49" t="s">
        <v>150</v>
      </c>
      <c r="V9" s="37">
        <v>1244.4</v>
      </c>
    </row>
    <row r="10" spans="1:22" ht="45">
      <c r="A10" s="46">
        <v>5</v>
      </c>
      <c r="B10" s="41" t="s">
        <v>74</v>
      </c>
      <c r="C10" s="23" t="s">
        <v>85</v>
      </c>
      <c r="D10" s="18" t="s">
        <v>144</v>
      </c>
      <c r="E10" s="58" t="s">
        <v>145</v>
      </c>
      <c r="F10" s="181" t="s">
        <v>146</v>
      </c>
      <c r="G10" s="158"/>
      <c r="H10" s="159"/>
      <c r="I10" s="153">
        <v>42207</v>
      </c>
      <c r="J10" s="152"/>
      <c r="K10" s="96">
        <v>311.1</v>
      </c>
      <c r="L10" s="97"/>
      <c r="M10" s="43"/>
      <c r="N10" s="23"/>
      <c r="O10" s="23"/>
      <c r="P10" s="23"/>
      <c r="Q10" s="23"/>
      <c r="R10" s="23"/>
      <c r="S10" s="23"/>
      <c r="T10" s="23"/>
      <c r="U10" s="49" t="s">
        <v>150</v>
      </c>
      <c r="V10" s="37">
        <v>311.1</v>
      </c>
    </row>
    <row r="11" spans="1:22" ht="50.25" customHeight="1">
      <c r="A11" s="46">
        <v>6</v>
      </c>
      <c r="B11" s="41" t="s">
        <v>74</v>
      </c>
      <c r="C11" s="23" t="s">
        <v>85</v>
      </c>
      <c r="D11" s="18" t="s">
        <v>151</v>
      </c>
      <c r="E11" s="58" t="s">
        <v>152</v>
      </c>
      <c r="F11" s="181" t="s">
        <v>153</v>
      </c>
      <c r="G11" s="158"/>
      <c r="H11" s="159"/>
      <c r="I11" s="153">
        <v>42164</v>
      </c>
      <c r="J11" s="152"/>
      <c r="K11" s="96">
        <v>250</v>
      </c>
      <c r="L11" s="97"/>
      <c r="M11" s="43"/>
      <c r="N11" s="23"/>
      <c r="O11" s="23"/>
      <c r="P11" s="23"/>
      <c r="Q11" s="23"/>
      <c r="R11" s="23"/>
      <c r="S11" s="23"/>
      <c r="T11" s="23"/>
      <c r="U11" s="49" t="s">
        <v>157</v>
      </c>
      <c r="V11" s="37">
        <v>250</v>
      </c>
    </row>
    <row r="12" spans="1:22" ht="57.75" customHeight="1">
      <c r="A12" s="46">
        <v>7</v>
      </c>
      <c r="B12" s="41" t="s">
        <v>74</v>
      </c>
      <c r="C12" s="23" t="s">
        <v>85</v>
      </c>
      <c r="D12" s="18" t="s">
        <v>154</v>
      </c>
      <c r="E12" s="42" t="s">
        <v>161</v>
      </c>
      <c r="F12" s="92" t="s">
        <v>155</v>
      </c>
      <c r="G12" s="93"/>
      <c r="H12" s="94"/>
      <c r="I12" s="153">
        <v>42172</v>
      </c>
      <c r="J12" s="152"/>
      <c r="K12" s="136">
        <v>8393.6</v>
      </c>
      <c r="L12" s="156"/>
      <c r="M12" s="43"/>
      <c r="N12" s="23"/>
      <c r="O12" s="23"/>
      <c r="P12" s="23"/>
      <c r="Q12" s="23"/>
      <c r="R12" s="23"/>
      <c r="S12" s="23"/>
      <c r="T12" s="23"/>
      <c r="U12" s="49" t="s">
        <v>156</v>
      </c>
      <c r="V12" s="37">
        <v>6888.01</v>
      </c>
    </row>
    <row r="13" spans="1:22" ht="43.5" customHeight="1">
      <c r="A13" s="19"/>
      <c r="B13" s="41"/>
      <c r="C13" s="23"/>
      <c r="D13" s="18"/>
      <c r="E13" s="42"/>
      <c r="F13" s="92"/>
      <c r="G13" s="93"/>
      <c r="H13" s="94"/>
      <c r="I13" s="153"/>
      <c r="J13" s="152"/>
      <c r="K13" s="136"/>
      <c r="L13" s="156"/>
      <c r="M13" s="43"/>
      <c r="N13" s="23"/>
      <c r="O13" s="23"/>
      <c r="P13" s="23"/>
      <c r="Q13" s="23"/>
      <c r="R13" s="23"/>
      <c r="S13" s="23"/>
      <c r="T13" s="23"/>
      <c r="U13" s="49"/>
      <c r="V13" s="37"/>
    </row>
    <row r="14" spans="1:22" ht="29.25" customHeight="1">
      <c r="A14" s="19"/>
      <c r="B14" s="41"/>
      <c r="C14" s="23"/>
      <c r="D14" s="18"/>
      <c r="E14" s="42"/>
      <c r="F14" s="92"/>
      <c r="G14" s="93"/>
      <c r="H14" s="94"/>
      <c r="I14" s="153"/>
      <c r="J14" s="152"/>
      <c r="K14" s="136"/>
      <c r="L14" s="156"/>
      <c r="M14" s="43"/>
      <c r="N14" s="23"/>
      <c r="O14" s="23"/>
      <c r="P14" s="23"/>
      <c r="Q14" s="23"/>
      <c r="R14" s="23"/>
      <c r="S14" s="23"/>
      <c r="T14" s="23"/>
      <c r="U14" s="49"/>
      <c r="V14" s="37"/>
    </row>
    <row r="15" spans="1:22" ht="18">
      <c r="A15" s="19"/>
      <c r="B15" s="41"/>
      <c r="C15" s="23"/>
      <c r="D15" s="18"/>
      <c r="E15" s="42"/>
      <c r="F15" s="92"/>
      <c r="G15" s="93"/>
      <c r="H15" s="94"/>
      <c r="I15" s="153"/>
      <c r="J15" s="152"/>
      <c r="K15" s="136"/>
      <c r="L15" s="156"/>
      <c r="M15" s="43"/>
      <c r="N15" s="23"/>
      <c r="O15" s="23"/>
      <c r="P15" s="23"/>
      <c r="Q15" s="23"/>
      <c r="R15" s="23"/>
      <c r="S15" s="23"/>
      <c r="T15" s="23"/>
      <c r="U15" s="49"/>
      <c r="V15" s="37"/>
    </row>
    <row r="16" spans="1:22" ht="18">
      <c r="A16" s="19"/>
      <c r="B16" s="41"/>
      <c r="C16" s="23"/>
      <c r="D16" s="18"/>
      <c r="E16" s="42"/>
      <c r="F16" s="92"/>
      <c r="G16" s="93"/>
      <c r="H16" s="94"/>
      <c r="I16" s="153"/>
      <c r="J16" s="152"/>
      <c r="K16" s="136"/>
      <c r="L16" s="156"/>
      <c r="M16" s="43"/>
      <c r="N16" s="23"/>
      <c r="O16" s="23"/>
      <c r="P16" s="23"/>
      <c r="Q16" s="23"/>
      <c r="R16" s="23"/>
      <c r="S16" s="23"/>
      <c r="T16" s="23"/>
      <c r="U16" s="49"/>
      <c r="V16" s="37"/>
    </row>
  </sheetData>
  <sheetProtection/>
  <mergeCells count="46">
    <mergeCell ref="F9:H9"/>
    <mergeCell ref="I9:J9"/>
    <mergeCell ref="K9:L9"/>
    <mergeCell ref="F15:H15"/>
    <mergeCell ref="I15:J15"/>
    <mergeCell ref="K15:L15"/>
    <mergeCell ref="F11:H11"/>
    <mergeCell ref="I11:J11"/>
    <mergeCell ref="K11:L11"/>
    <mergeCell ref="F12:H12"/>
    <mergeCell ref="F16:H16"/>
    <mergeCell ref="I16:J16"/>
    <mergeCell ref="K16:L16"/>
    <mergeCell ref="F13:H13"/>
    <mergeCell ref="I13:J13"/>
    <mergeCell ref="K13:L13"/>
    <mergeCell ref="F14:H14"/>
    <mergeCell ref="I14:J14"/>
    <mergeCell ref="K14:L14"/>
    <mergeCell ref="I12:J12"/>
    <mergeCell ref="K12:L12"/>
    <mergeCell ref="F10:H10"/>
    <mergeCell ref="I10:J10"/>
    <mergeCell ref="K10:L10"/>
    <mergeCell ref="F7:H7"/>
    <mergeCell ref="I7:J7"/>
    <mergeCell ref="K7:L7"/>
    <mergeCell ref="F8:H8"/>
    <mergeCell ref="I8:J8"/>
    <mergeCell ref="K8:L8"/>
    <mergeCell ref="Q4:R4"/>
    <mergeCell ref="S4:T4"/>
    <mergeCell ref="U4:V4"/>
    <mergeCell ref="F6:H6"/>
    <mergeCell ref="I6:J6"/>
    <mergeCell ref="K6:L6"/>
    <mergeCell ref="B1:V1"/>
    <mergeCell ref="B2:V2"/>
    <mergeCell ref="B4:B5"/>
    <mergeCell ref="C4:D4"/>
    <mergeCell ref="E4:E5"/>
    <mergeCell ref="F4:H5"/>
    <mergeCell ref="I4:J5"/>
    <mergeCell ref="K4:L5"/>
    <mergeCell ref="M4:N4"/>
    <mergeCell ref="O4:P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0"/>
  <sheetViews>
    <sheetView zoomScale="90" zoomScaleNormal="90" zoomScalePageLayoutView="0" workbookViewId="0" topLeftCell="A1">
      <selection activeCell="P8" sqref="P8"/>
    </sheetView>
  </sheetViews>
  <sheetFormatPr defaultColWidth="9.140625" defaultRowHeight="12.75"/>
  <cols>
    <col min="1" max="1" width="5.8515625" style="0" customWidth="1"/>
    <col min="3" max="3" width="10.140625" style="0" customWidth="1"/>
    <col min="5" max="5" width="15.00390625" style="0" customWidth="1"/>
    <col min="8" max="8" width="8.421875" style="0" customWidth="1"/>
    <col min="10" max="10" width="4.8515625" style="0" customWidth="1"/>
    <col min="12" max="12" width="4.28125" style="0" customWidth="1"/>
    <col min="13" max="14" width="9.8515625" style="0" customWidth="1"/>
    <col min="15" max="15" width="10.140625" style="0" customWidth="1"/>
    <col min="16" max="16" width="10.28125" style="0" bestFit="1" customWidth="1"/>
    <col min="21" max="21" width="10.140625" style="0" customWidth="1"/>
    <col min="22" max="22" width="9.7109375" style="0" bestFit="1" customWidth="1"/>
  </cols>
  <sheetData>
    <row r="1" spans="1:22" ht="18.75" thickBot="1">
      <c r="A1" s="56"/>
      <c r="B1" s="163" t="s">
        <v>14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5"/>
    </row>
    <row r="2" spans="1:22" ht="18.75" thickBot="1">
      <c r="A2" s="54"/>
      <c r="B2" s="163" t="s">
        <v>165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5"/>
    </row>
    <row r="3" ht="13.5" thickBot="1">
      <c r="A3" s="55"/>
    </row>
    <row r="4" spans="1:22" ht="13.5" thickBot="1">
      <c r="A4" s="55"/>
      <c r="B4" s="103" t="s">
        <v>12</v>
      </c>
      <c r="C4" s="89" t="s">
        <v>11</v>
      </c>
      <c r="D4" s="90"/>
      <c r="E4" s="101" t="s">
        <v>10</v>
      </c>
      <c r="F4" s="105" t="s">
        <v>9</v>
      </c>
      <c r="G4" s="106"/>
      <c r="H4" s="107"/>
      <c r="I4" s="105" t="s">
        <v>8</v>
      </c>
      <c r="J4" s="107"/>
      <c r="K4" s="105" t="s">
        <v>7</v>
      </c>
      <c r="L4" s="107"/>
      <c r="M4" s="89" t="s">
        <v>6</v>
      </c>
      <c r="N4" s="90"/>
      <c r="O4" s="89" t="s">
        <v>5</v>
      </c>
      <c r="P4" s="90"/>
      <c r="Q4" s="89" t="s">
        <v>4</v>
      </c>
      <c r="R4" s="90"/>
      <c r="S4" s="89" t="s">
        <v>60</v>
      </c>
      <c r="T4" s="90"/>
      <c r="U4" s="89" t="s">
        <v>3</v>
      </c>
      <c r="V4" s="90"/>
    </row>
    <row r="5" spans="1:22" ht="13.5" thickBot="1">
      <c r="A5" s="55"/>
      <c r="B5" s="104"/>
      <c r="C5" s="3" t="s">
        <v>1</v>
      </c>
      <c r="D5" s="3" t="s">
        <v>2</v>
      </c>
      <c r="E5" s="102"/>
      <c r="F5" s="108"/>
      <c r="G5" s="109"/>
      <c r="H5" s="110"/>
      <c r="I5" s="108"/>
      <c r="J5" s="110"/>
      <c r="K5" s="108"/>
      <c r="L5" s="110"/>
      <c r="M5" s="3" t="s">
        <v>1</v>
      </c>
      <c r="N5" s="38" t="s">
        <v>0</v>
      </c>
      <c r="O5" s="3" t="s">
        <v>1</v>
      </c>
      <c r="P5" s="3" t="s">
        <v>0</v>
      </c>
      <c r="Q5" s="3" t="s">
        <v>1</v>
      </c>
      <c r="R5" s="3" t="s">
        <v>0</v>
      </c>
      <c r="S5" s="3" t="s">
        <v>1</v>
      </c>
      <c r="T5" s="3" t="s">
        <v>0</v>
      </c>
      <c r="U5" s="3" t="s">
        <v>1</v>
      </c>
      <c r="V5" s="38" t="s">
        <v>0</v>
      </c>
    </row>
    <row r="6" spans="1:22" ht="66.75" customHeight="1">
      <c r="A6" s="46">
        <v>1</v>
      </c>
      <c r="B6" s="41" t="s">
        <v>74</v>
      </c>
      <c r="C6" s="23" t="s">
        <v>85</v>
      </c>
      <c r="D6" s="18" t="s">
        <v>166</v>
      </c>
      <c r="E6" s="59" t="s">
        <v>167</v>
      </c>
      <c r="F6" s="92" t="s">
        <v>168</v>
      </c>
      <c r="G6" s="93"/>
      <c r="H6" s="94"/>
      <c r="I6" s="153">
        <v>42431</v>
      </c>
      <c r="J6" s="152"/>
      <c r="K6" s="134">
        <v>253</v>
      </c>
      <c r="L6" s="160"/>
      <c r="M6" s="10"/>
      <c r="N6" s="39"/>
      <c r="O6" s="14"/>
      <c r="P6" s="13"/>
      <c r="Q6" s="13"/>
      <c r="R6" s="13"/>
      <c r="S6" s="13"/>
      <c r="T6" s="13"/>
      <c r="U6" s="49" t="s">
        <v>169</v>
      </c>
      <c r="V6" s="37">
        <v>250</v>
      </c>
    </row>
    <row r="7" spans="1:22" ht="102" customHeight="1">
      <c r="A7" s="60">
        <v>2</v>
      </c>
      <c r="B7" s="41" t="s">
        <v>74</v>
      </c>
      <c r="C7" s="23" t="s">
        <v>85</v>
      </c>
      <c r="D7" s="18" t="s">
        <v>170</v>
      </c>
      <c r="E7" s="62" t="s">
        <v>116</v>
      </c>
      <c r="F7" s="181" t="s">
        <v>187</v>
      </c>
      <c r="G7" s="158"/>
      <c r="H7" s="159"/>
      <c r="I7" s="153">
        <v>42615</v>
      </c>
      <c r="J7" s="152"/>
      <c r="K7" s="96">
        <v>2652</v>
      </c>
      <c r="L7" s="97"/>
      <c r="M7" s="64" t="s">
        <v>186</v>
      </c>
      <c r="N7" s="37">
        <v>979.2</v>
      </c>
      <c r="O7" s="49" t="s">
        <v>200</v>
      </c>
      <c r="P7" s="37">
        <v>2451.2</v>
      </c>
      <c r="Q7" s="23"/>
      <c r="R7" s="23"/>
      <c r="S7" s="23"/>
      <c r="T7" s="23"/>
      <c r="U7" s="49"/>
      <c r="V7" s="37"/>
    </row>
    <row r="8" spans="1:22" ht="51" customHeight="1">
      <c r="A8" s="46">
        <v>3</v>
      </c>
      <c r="B8" s="41" t="s">
        <v>74</v>
      </c>
      <c r="C8" s="23" t="s">
        <v>85</v>
      </c>
      <c r="D8" s="18" t="s">
        <v>180</v>
      </c>
      <c r="E8" s="58" t="s">
        <v>167</v>
      </c>
      <c r="F8" s="181" t="s">
        <v>181</v>
      </c>
      <c r="G8" s="158"/>
      <c r="H8" s="159"/>
      <c r="I8" s="153">
        <v>42767</v>
      </c>
      <c r="J8" s="152"/>
      <c r="K8" s="96">
        <v>450</v>
      </c>
      <c r="L8" s="97"/>
      <c r="M8" s="43"/>
      <c r="N8" s="37"/>
      <c r="O8" s="23"/>
      <c r="P8" s="23"/>
      <c r="Q8" s="23"/>
      <c r="R8" s="23"/>
      <c r="S8" s="23"/>
      <c r="T8" s="23"/>
      <c r="U8" s="49" t="s">
        <v>182</v>
      </c>
      <c r="V8" s="37">
        <v>441.18</v>
      </c>
    </row>
    <row r="9" spans="1:22" ht="36">
      <c r="A9" s="60">
        <v>4</v>
      </c>
      <c r="B9" s="41" t="s">
        <v>74</v>
      </c>
      <c r="C9" s="23" t="s">
        <v>85</v>
      </c>
      <c r="D9" s="18"/>
      <c r="E9" s="58"/>
      <c r="F9" s="181"/>
      <c r="G9" s="158"/>
      <c r="H9" s="159"/>
      <c r="I9" s="153"/>
      <c r="J9" s="152"/>
      <c r="K9" s="96"/>
      <c r="L9" s="97"/>
      <c r="M9" s="43"/>
      <c r="N9" s="23"/>
      <c r="O9" s="23"/>
      <c r="P9" s="23"/>
      <c r="Q9" s="23"/>
      <c r="R9" s="23"/>
      <c r="S9" s="23"/>
      <c r="T9" s="23"/>
      <c r="U9" s="49"/>
      <c r="V9" s="37"/>
    </row>
    <row r="10" spans="1:22" ht="36">
      <c r="A10" s="60">
        <v>5</v>
      </c>
      <c r="B10" s="41" t="s">
        <v>74</v>
      </c>
      <c r="C10" s="23" t="s">
        <v>85</v>
      </c>
      <c r="D10" s="18"/>
      <c r="E10" s="58"/>
      <c r="F10" s="182"/>
      <c r="G10" s="93"/>
      <c r="H10" s="94"/>
      <c r="I10" s="153"/>
      <c r="J10" s="152"/>
      <c r="K10" s="96"/>
      <c r="L10" s="97"/>
      <c r="M10" s="43"/>
      <c r="N10" s="23"/>
      <c r="O10" s="23"/>
      <c r="P10" s="23"/>
      <c r="Q10" s="23"/>
      <c r="R10" s="23"/>
      <c r="S10" s="23"/>
      <c r="T10" s="23"/>
      <c r="U10" s="49"/>
      <c r="V10" s="37"/>
    </row>
  </sheetData>
  <sheetProtection/>
  <mergeCells count="28">
    <mergeCell ref="B1:V1"/>
    <mergeCell ref="B2:V2"/>
    <mergeCell ref="B4:B5"/>
    <mergeCell ref="C4:D4"/>
    <mergeCell ref="E4:E5"/>
    <mergeCell ref="F4:H5"/>
    <mergeCell ref="I4:J5"/>
    <mergeCell ref="K4:L5"/>
    <mergeCell ref="M4:N4"/>
    <mergeCell ref="O4:P4"/>
    <mergeCell ref="F7:H7"/>
    <mergeCell ref="I7:J7"/>
    <mergeCell ref="K7:L7"/>
    <mergeCell ref="Q4:R4"/>
    <mergeCell ref="S4:T4"/>
    <mergeCell ref="U4:V4"/>
    <mergeCell ref="F6:H6"/>
    <mergeCell ref="I6:J6"/>
    <mergeCell ref="K6:L6"/>
    <mergeCell ref="F10:H10"/>
    <mergeCell ref="I10:J10"/>
    <mergeCell ref="K10:L10"/>
    <mergeCell ref="F8:H8"/>
    <mergeCell ref="I8:J8"/>
    <mergeCell ref="K8:L8"/>
    <mergeCell ref="F9:H9"/>
    <mergeCell ref="I9:J9"/>
    <mergeCell ref="K9:L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gformigli</dc:creator>
  <cp:keywords/>
  <dc:description/>
  <cp:lastModifiedBy>Angela Cellai</cp:lastModifiedBy>
  <cp:lastPrinted>2018-06-06T10:49:28Z</cp:lastPrinted>
  <dcterms:created xsi:type="dcterms:W3CDTF">2008-11-06T14:20:26Z</dcterms:created>
  <dcterms:modified xsi:type="dcterms:W3CDTF">2023-02-16T15:13:42Z</dcterms:modified>
  <cp:category/>
  <cp:version/>
  <cp:contentType/>
  <cp:contentStatus/>
</cp:coreProperties>
</file>